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スコアシート" sheetId="1" r:id="rId1"/>
    <sheet name="メンバー表" sheetId="2" r:id="rId2"/>
  </sheets>
  <externalReferences>
    <externalReference r:id="rId5"/>
  </externalReferences>
  <definedNames>
    <definedName name="Aチーム名">'[1]入力ｼｰﾄ'!$B$10</definedName>
    <definedName name="Bチーム名">'[1]入力ｼｰﾄ'!$F$10</definedName>
    <definedName name="№">'[1]入力ｼｰﾄ'!$B$2</definedName>
    <definedName name="_xlnm.Print_Area" localSheetId="0">'スコアシート'!$A$2:$AM$56</definedName>
    <definedName name="_xlnm.Print_Area" localSheetId="1">'メンバー表'!$H$1:$AU$51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<sst xmlns="http://schemas.openxmlformats.org/spreadsheetml/2006/main" count="244" uniqueCount="50">
  <si>
    <t>メンバー表は、スコアシートに貼付することを想定しているので、サイズを変えないでください。</t>
  </si>
  <si>
    <t>№</t>
  </si>
  <si>
    <t>年</t>
  </si>
  <si>
    <t>月</t>
  </si>
  <si>
    <t>日</t>
  </si>
  <si>
    <t>チーム名</t>
  </si>
  <si>
    <t>CAP</t>
  </si>
  <si>
    <t>コーチ</t>
  </si>
  <si>
    <r>
      <t>大会名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Competition</t>
    </r>
  </si>
  <si>
    <t/>
  </si>
  <si>
    <t>主審:Referee</t>
  </si>
  <si>
    <t>A.スコアラー:A.Scorer</t>
  </si>
  <si>
    <t>Year</t>
  </si>
  <si>
    <t>Month</t>
  </si>
  <si>
    <t>Day</t>
  </si>
  <si>
    <t>Time</t>
  </si>
  <si>
    <t>副審:Umpire</t>
  </si>
  <si>
    <t>タイマー:Timer</t>
  </si>
  <si>
    <t>：</t>
  </si>
  <si>
    <r>
      <t>場　所</t>
    </r>
    <r>
      <rPr>
        <sz val="11"/>
        <rFont val="ＭＳ Ｐ明朝"/>
        <family val="1"/>
      </rPr>
      <t xml:space="preserve">
Ｐｌａｃｅ</t>
    </r>
  </si>
  <si>
    <t>スコアラー:Scorer</t>
  </si>
  <si>
    <t>24秒オペレイター:24' Operator</t>
  </si>
  <si>
    <t>チームＡ：
Team</t>
  </si>
  <si>
    <t>Ａ</t>
  </si>
  <si>
    <t>Ｂ</t>
  </si>
  <si>
    <t>選 手 氏 名 Name of Players</t>
  </si>
  <si>
    <t>No.</t>
  </si>
  <si>
    <t>Pl･in</t>
  </si>
  <si>
    <t>ファウル　Fouls</t>
  </si>
  <si>
    <t>コーチ：
Coach</t>
  </si>
  <si>
    <t>サイン：Signature</t>
  </si>
  <si>
    <t>Ａ．コーチ：
A.Coach</t>
  </si>
  <si>
    <t>チームＢ：
Team</t>
  </si>
  <si>
    <t xml:space="preserve"> </t>
  </si>
  <si>
    <t>チーム　：
Team</t>
  </si>
  <si>
    <t>　選　手　氏　名</t>
  </si>
  <si>
    <t>氏　　 名</t>
  </si>
  <si>
    <t>Ａ．コーチ</t>
  </si>
  <si>
    <r>
      <t>チーム
ファウル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Team Fouls</t>
    </r>
  </si>
  <si>
    <r>
      <t>１</t>
    </r>
    <r>
      <rPr>
        <sz val="6"/>
        <rFont val="ＭＳ Ｐ明朝"/>
        <family val="1"/>
      </rPr>
      <t xml:space="preserve">
ピリオド
Period</t>
    </r>
  </si>
  <si>
    <r>
      <t>2</t>
    </r>
    <r>
      <rPr>
        <sz val="6"/>
        <rFont val="ＭＳ Ｐ明朝"/>
        <family val="1"/>
      </rPr>
      <t xml:space="preserve">
ピリオド
Period</t>
    </r>
  </si>
  <si>
    <r>
      <t>3</t>
    </r>
    <r>
      <rPr>
        <sz val="6"/>
        <rFont val="ＭＳ Ｐ明朝"/>
        <family val="1"/>
      </rPr>
      <t xml:space="preserve">
ピリオド
Period</t>
    </r>
  </si>
  <si>
    <r>
      <t>4</t>
    </r>
    <r>
      <rPr>
        <sz val="6"/>
        <rFont val="ＭＳ Ｐ明朝"/>
        <family val="1"/>
      </rPr>
      <t xml:space="preserve">
ピリオド
Period</t>
    </r>
  </si>
  <si>
    <t>チームＡ
Team</t>
  </si>
  <si>
    <t>チームＢ
Team</t>
  </si>
  <si>
    <t>新日本スポーツ連盟　　　　　　　　　　　　　愛知バスケットボール協会</t>
  </si>
  <si>
    <t>タイム・アウト　Time out</t>
  </si>
  <si>
    <t>ラ ン ニ ン グ ・ ス コ ア　　　RUNNING SCORE</t>
  </si>
  <si>
    <t>新日本スポーツ連盟　愛知バスケットボール協会</t>
  </si>
  <si>
    <t>（男子・女子・マスター・レディース・ミズ）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</si>
</sst>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2"/>
      <name val="Times New Roman"/>
      <family val="1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b/>
      <sz val="18"/>
      <name val="ＭＳ Ｐゴシック"/>
      <family val="3"/>
    </font>
    <font>
      <b/>
      <sz val="10"/>
      <name val="ＭＳ Ｐゴシック"/>
      <family val="3"/>
    </font>
    <font>
      <i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33" borderId="0" xfId="63" applyFont="1" applyFill="1">
      <alignment/>
      <protection/>
    </xf>
    <xf numFmtId="0" fontId="4" fillId="33" borderId="0" xfId="63" applyFont="1" applyFill="1" applyBorder="1">
      <alignment/>
      <protection/>
    </xf>
    <xf numFmtId="0" fontId="19" fillId="33" borderId="10" xfId="63" applyFont="1" applyFill="1" applyBorder="1">
      <alignment/>
      <protection/>
    </xf>
    <xf numFmtId="0" fontId="12" fillId="33" borderId="11" xfId="63" applyFont="1" applyFill="1" applyBorder="1">
      <alignment/>
      <protection/>
    </xf>
    <xf numFmtId="0" fontId="12" fillId="33" borderId="0" xfId="63" applyFont="1" applyFill="1" applyBorder="1">
      <alignment/>
      <protection/>
    </xf>
    <xf numFmtId="0" fontId="8" fillId="33" borderId="11" xfId="63" applyFont="1" applyFill="1" applyBorder="1" applyAlignment="1">
      <alignment horizontal="center" vertical="center"/>
      <protection/>
    </xf>
    <xf numFmtId="0" fontId="8" fillId="34" borderId="12" xfId="63" applyFont="1" applyFill="1" applyBorder="1" applyAlignment="1">
      <alignment horizontal="center" vertical="center"/>
      <protection/>
    </xf>
    <xf numFmtId="0" fontId="4" fillId="33" borderId="13" xfId="63" applyFont="1" applyFill="1" applyBorder="1">
      <alignment/>
      <protection/>
    </xf>
    <xf numFmtId="0" fontId="4" fillId="33" borderId="14" xfId="63" applyFont="1" applyFill="1" applyBorder="1">
      <alignment/>
      <protection/>
    </xf>
    <xf numFmtId="0" fontId="12" fillId="33" borderId="15" xfId="63" applyFont="1" applyFill="1" applyBorder="1">
      <alignment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4" borderId="15" xfId="63" applyFont="1" applyFill="1" applyBorder="1" applyAlignment="1">
      <alignment horizontal="center" vertical="center"/>
      <protection/>
    </xf>
    <xf numFmtId="0" fontId="4" fillId="33" borderId="16" xfId="63" applyFont="1" applyFill="1" applyBorder="1">
      <alignment/>
      <protection/>
    </xf>
    <xf numFmtId="0" fontId="4" fillId="33" borderId="17" xfId="63" applyFont="1" applyFill="1" applyBorder="1">
      <alignment/>
      <protection/>
    </xf>
    <xf numFmtId="0" fontId="4" fillId="33" borderId="18" xfId="63" applyFont="1" applyFill="1" applyBorder="1">
      <alignment/>
      <protection/>
    </xf>
    <xf numFmtId="0" fontId="12" fillId="33" borderId="19" xfId="63" applyFont="1" applyFill="1" applyBorder="1">
      <alignment/>
      <protection/>
    </xf>
    <xf numFmtId="0" fontId="8" fillId="34" borderId="19" xfId="63" applyFont="1" applyFill="1" applyBorder="1" applyAlignment="1">
      <alignment horizontal="center" vertical="center"/>
      <protection/>
    </xf>
    <xf numFmtId="0" fontId="26" fillId="0" borderId="0" xfId="63" applyFont="1" applyFill="1" applyAlignment="1">
      <alignment horizontal="center" vertical="center"/>
      <protection/>
    </xf>
    <xf numFmtId="0" fontId="4" fillId="33" borderId="20" xfId="63" applyFont="1" applyFill="1" applyBorder="1">
      <alignment/>
      <protection/>
    </xf>
    <xf numFmtId="0" fontId="4" fillId="33" borderId="21" xfId="63" applyFont="1" applyFill="1" applyBorder="1">
      <alignment/>
      <protection/>
    </xf>
    <xf numFmtId="0" fontId="4" fillId="33" borderId="22" xfId="63" applyFont="1" applyFill="1" applyBorder="1">
      <alignment/>
      <protection/>
    </xf>
    <xf numFmtId="0" fontId="10" fillId="33" borderId="23" xfId="63" applyFont="1" applyFill="1" applyBorder="1" applyAlignment="1">
      <alignment vertical="top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vertical="top"/>
      <protection/>
    </xf>
    <xf numFmtId="0" fontId="10" fillId="33" borderId="25" xfId="63" applyFont="1" applyFill="1" applyBorder="1" applyAlignment="1">
      <alignment vertical="top"/>
      <protection/>
    </xf>
    <xf numFmtId="0" fontId="5" fillId="33" borderId="24" xfId="63" applyFont="1" applyFill="1" applyBorder="1" applyAlignment="1">
      <alignment vertical="top"/>
      <protection/>
    </xf>
    <xf numFmtId="0" fontId="4" fillId="33" borderId="24" xfId="63" applyFont="1" applyFill="1" applyBorder="1" applyAlignment="1">
      <alignment vertical="top"/>
      <protection/>
    </xf>
    <xf numFmtId="0" fontId="4" fillId="33" borderId="26" xfId="63" applyFont="1" applyFill="1" applyBorder="1" applyAlignment="1">
      <alignment vertical="top"/>
      <protection/>
    </xf>
    <xf numFmtId="0" fontId="13" fillId="33" borderId="0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vertical="top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vertical="top"/>
      <protection/>
    </xf>
    <xf numFmtId="0" fontId="7" fillId="33" borderId="29" xfId="63" applyFont="1" applyFill="1" applyBorder="1" applyAlignment="1">
      <alignment vertical="top"/>
      <protection/>
    </xf>
    <xf numFmtId="0" fontId="10" fillId="33" borderId="28" xfId="63" applyFont="1" applyFill="1" applyBorder="1" applyAlignment="1">
      <alignment vertical="top"/>
      <protection/>
    </xf>
    <xf numFmtId="0" fontId="4" fillId="33" borderId="28" xfId="63" applyFont="1" applyFill="1" applyBorder="1" applyAlignment="1">
      <alignment vertical="top"/>
      <protection/>
    </xf>
    <xf numFmtId="0" fontId="4" fillId="33" borderId="30" xfId="63" applyFont="1" applyFill="1" applyBorder="1" applyAlignment="1">
      <alignment vertical="top"/>
      <protection/>
    </xf>
    <xf numFmtId="0" fontId="7" fillId="33" borderId="0" xfId="63" applyFont="1" applyFill="1" applyBorder="1" applyAlignment="1">
      <alignment horizontal="center" wrapText="1"/>
      <protection/>
    </xf>
    <xf numFmtId="0" fontId="4" fillId="33" borderId="0" xfId="63" applyFont="1" applyFill="1" applyBorder="1" applyAlignment="1">
      <alignment horizontal="right"/>
      <protection/>
    </xf>
    <xf numFmtId="0" fontId="4" fillId="33" borderId="0" xfId="63" applyFont="1" applyFill="1" applyBorder="1" applyAlignment="1">
      <alignment horizontal="left"/>
      <protection/>
    </xf>
    <xf numFmtId="0" fontId="10" fillId="33" borderId="31" xfId="63" applyFont="1" applyFill="1" applyBorder="1" applyAlignment="1">
      <alignment vertical="top"/>
      <protection/>
    </xf>
    <xf numFmtId="0" fontId="20" fillId="33" borderId="32" xfId="63" applyFont="1" applyFill="1" applyBorder="1" applyAlignment="1">
      <alignment horizontal="center" vertical="center" shrinkToFit="1"/>
      <protection/>
    </xf>
    <xf numFmtId="0" fontId="7" fillId="33" borderId="32" xfId="63" applyFont="1" applyFill="1" applyBorder="1" applyAlignment="1">
      <alignment vertical="top"/>
      <protection/>
    </xf>
    <xf numFmtId="0" fontId="10" fillId="33" borderId="33" xfId="63" applyFont="1" applyFill="1" applyBorder="1" applyAlignment="1">
      <alignment vertical="top"/>
      <protection/>
    </xf>
    <xf numFmtId="0" fontId="5" fillId="33" borderId="32" xfId="63" applyFont="1" applyFill="1" applyBorder="1" applyAlignment="1">
      <alignment vertical="top"/>
      <protection/>
    </xf>
    <xf numFmtId="0" fontId="4" fillId="33" borderId="32" xfId="63" applyFont="1" applyFill="1" applyBorder="1" applyAlignment="1">
      <alignment vertical="top"/>
      <protection/>
    </xf>
    <xf numFmtId="0" fontId="4" fillId="33" borderId="34" xfId="63" applyFont="1" applyFill="1" applyBorder="1" applyAlignment="1">
      <alignment vertical="top"/>
      <protection/>
    </xf>
    <xf numFmtId="0" fontId="8" fillId="33" borderId="0" xfId="63" applyFont="1" applyFill="1" applyBorder="1" applyAlignment="1">
      <alignment horizontal="right" vertical="center"/>
      <protection/>
    </xf>
    <xf numFmtId="0" fontId="13" fillId="33" borderId="0" xfId="63" applyFont="1" applyFill="1" applyBorder="1" applyAlignment="1">
      <alignment horizontal="left" vertical="center"/>
      <protection/>
    </xf>
    <xf numFmtId="0" fontId="20" fillId="33" borderId="28" xfId="63" applyFont="1" applyFill="1" applyBorder="1" applyAlignment="1">
      <alignment horizontal="center" vertical="center" shrinkToFit="1"/>
      <protection/>
    </xf>
    <xf numFmtId="0" fontId="7" fillId="33" borderId="0" xfId="63" applyFont="1" applyFill="1" applyBorder="1">
      <alignment/>
      <protection/>
    </xf>
    <xf numFmtId="0" fontId="4" fillId="33" borderId="35" xfId="63" applyFont="1" applyFill="1" applyBorder="1">
      <alignment/>
      <protection/>
    </xf>
    <xf numFmtId="0" fontId="4" fillId="33" borderId="36" xfId="63" applyFont="1" applyFill="1" applyBorder="1">
      <alignment/>
      <protection/>
    </xf>
    <xf numFmtId="0" fontId="4" fillId="33" borderId="37" xfId="63" applyFont="1" applyFill="1" applyBorder="1">
      <alignment/>
      <protection/>
    </xf>
    <xf numFmtId="0" fontId="4" fillId="33" borderId="38" xfId="63" applyFont="1" applyFill="1" applyBorder="1">
      <alignment/>
      <protection/>
    </xf>
    <xf numFmtId="0" fontId="4" fillId="33" borderId="39" xfId="63" applyFont="1" applyFill="1" applyBorder="1">
      <alignment/>
      <protection/>
    </xf>
    <xf numFmtId="0" fontId="12" fillId="33" borderId="40" xfId="63" applyFont="1" applyFill="1" applyBorder="1" applyAlignment="1">
      <alignment horizontal="center" vertical="center"/>
      <protection/>
    </xf>
    <xf numFmtId="0" fontId="4" fillId="33" borderId="40" xfId="63" applyFont="1" applyFill="1" applyBorder="1" applyAlignment="1">
      <alignment horizontal="center" vertical="center" shrinkToFit="1"/>
      <protection/>
    </xf>
    <xf numFmtId="0" fontId="13" fillId="33" borderId="41" xfId="63" applyFont="1" applyFill="1" applyBorder="1" applyAlignment="1">
      <alignment horizontal="center" vertical="center" shrinkToFit="1"/>
      <protection/>
    </xf>
    <xf numFmtId="0" fontId="23" fillId="33" borderId="42" xfId="63" applyFont="1" applyFill="1" applyBorder="1" applyAlignment="1">
      <alignment horizontal="center" vertical="center"/>
      <protection/>
    </xf>
    <xf numFmtId="0" fontId="4" fillId="33" borderId="42" xfId="63" applyFont="1" applyFill="1" applyBorder="1">
      <alignment/>
      <protection/>
    </xf>
    <xf numFmtId="0" fontId="4" fillId="33" borderId="41" xfId="63" applyFont="1" applyFill="1" applyBorder="1">
      <alignment/>
      <protection/>
    </xf>
    <xf numFmtId="0" fontId="4" fillId="33" borderId="12" xfId="63" applyFont="1" applyFill="1" applyBorder="1">
      <alignment/>
      <protection/>
    </xf>
    <xf numFmtId="0" fontId="4" fillId="33" borderId="43" xfId="63" applyFont="1" applyFill="1" applyBorder="1">
      <alignment/>
      <protection/>
    </xf>
    <xf numFmtId="0" fontId="13" fillId="33" borderId="14" xfId="63" applyFont="1" applyFill="1" applyBorder="1" applyAlignment="1">
      <alignment horizontal="center" vertical="center" shrinkToFit="1"/>
      <protection/>
    </xf>
    <xf numFmtId="0" fontId="23" fillId="33" borderId="44" xfId="63" applyFont="1" applyFill="1" applyBorder="1" applyAlignment="1">
      <alignment horizontal="center" vertical="center"/>
      <protection/>
    </xf>
    <xf numFmtId="0" fontId="4" fillId="33" borderId="44" xfId="63" applyFont="1" applyFill="1" applyBorder="1">
      <alignment/>
      <protection/>
    </xf>
    <xf numFmtId="0" fontId="4" fillId="33" borderId="15" xfId="63" applyFont="1" applyFill="1" applyBorder="1">
      <alignment/>
      <protection/>
    </xf>
    <xf numFmtId="0" fontId="4" fillId="33" borderId="45" xfId="63" applyFont="1" applyFill="1" applyBorder="1">
      <alignment/>
      <protection/>
    </xf>
    <xf numFmtId="0" fontId="4" fillId="33" borderId="46" xfId="63" applyFont="1" applyFill="1" applyBorder="1">
      <alignment/>
      <protection/>
    </xf>
    <xf numFmtId="0" fontId="4" fillId="33" borderId="47" xfId="63" applyFont="1" applyFill="1" applyBorder="1">
      <alignment/>
      <protection/>
    </xf>
    <xf numFmtId="0" fontId="4" fillId="33" borderId="48" xfId="63" applyFont="1" applyFill="1" applyBorder="1">
      <alignment/>
      <protection/>
    </xf>
    <xf numFmtId="0" fontId="13" fillId="33" borderId="17" xfId="63" applyFont="1" applyFill="1" applyBorder="1" applyAlignment="1">
      <alignment horizontal="center" vertical="center" shrinkToFit="1"/>
      <protection/>
    </xf>
    <xf numFmtId="0" fontId="23" fillId="33" borderId="49" xfId="63" applyFont="1" applyFill="1" applyBorder="1" applyAlignment="1">
      <alignment horizontal="center" vertical="center"/>
      <protection/>
    </xf>
    <xf numFmtId="0" fontId="4" fillId="33" borderId="49" xfId="63" applyFont="1" applyFill="1" applyBorder="1">
      <alignment/>
      <protection/>
    </xf>
    <xf numFmtId="0" fontId="4" fillId="33" borderId="19" xfId="63" applyFont="1" applyFill="1" applyBorder="1">
      <alignment/>
      <protection/>
    </xf>
    <xf numFmtId="0" fontId="12" fillId="33" borderId="23" xfId="63" applyFont="1" applyFill="1" applyBorder="1" applyAlignment="1">
      <alignment horizontal="left" vertical="top"/>
      <protection/>
    </xf>
    <xf numFmtId="0" fontId="5" fillId="33" borderId="24" xfId="63" applyFont="1" applyFill="1" applyBorder="1" applyAlignment="1">
      <alignment horizontal="left" vertical="top"/>
      <protection/>
    </xf>
    <xf numFmtId="0" fontId="5" fillId="33" borderId="26" xfId="63" applyFont="1" applyFill="1" applyBorder="1" applyAlignment="1">
      <alignment horizontal="left" vertical="top"/>
      <protection/>
    </xf>
    <xf numFmtId="0" fontId="4" fillId="33" borderId="50" xfId="63" applyFont="1" applyFill="1" applyBorder="1">
      <alignment/>
      <protection/>
    </xf>
    <xf numFmtId="0" fontId="4" fillId="33" borderId="10" xfId="63" applyFont="1" applyFill="1" applyBorder="1">
      <alignment/>
      <protection/>
    </xf>
    <xf numFmtId="0" fontId="4" fillId="33" borderId="51" xfId="63" applyFont="1" applyFill="1" applyBorder="1">
      <alignment/>
      <protection/>
    </xf>
    <xf numFmtId="0" fontId="5" fillId="33" borderId="20" xfId="63" applyFont="1" applyFill="1" applyBorder="1" applyAlignment="1">
      <alignment horizontal="left" vertical="top"/>
      <protection/>
    </xf>
    <xf numFmtId="0" fontId="5" fillId="33" borderId="21" xfId="63" applyFont="1" applyFill="1" applyBorder="1" applyAlignment="1">
      <alignment horizontal="left" vertical="top"/>
      <protection/>
    </xf>
    <xf numFmtId="0" fontId="5" fillId="33" borderId="22" xfId="63" applyFont="1" applyFill="1" applyBorder="1" applyAlignment="1">
      <alignment horizontal="left" vertical="top"/>
      <protection/>
    </xf>
    <xf numFmtId="0" fontId="4" fillId="33" borderId="52" xfId="63" applyFont="1" applyFill="1" applyBorder="1">
      <alignment/>
      <protection/>
    </xf>
    <xf numFmtId="0" fontId="2" fillId="0" borderId="0" xfId="64">
      <alignment/>
      <protection/>
    </xf>
    <xf numFmtId="0" fontId="12" fillId="0" borderId="24" xfId="64" applyFont="1" applyBorder="1" applyAlignment="1" applyProtection="1">
      <alignment horizontal="left" vertical="center"/>
      <protection/>
    </xf>
    <xf numFmtId="0" fontId="12" fillId="0" borderId="40" xfId="64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0" fontId="13" fillId="0" borderId="41" xfId="64" applyFont="1" applyBorder="1" applyAlignment="1" applyProtection="1">
      <alignment horizontal="center" vertical="center" shrinkToFit="1"/>
      <protection/>
    </xf>
    <xf numFmtId="0" fontId="13" fillId="0" borderId="14" xfId="64" applyFont="1" applyBorder="1" applyAlignment="1" applyProtection="1">
      <alignment horizontal="center" vertical="center" shrinkToFit="1"/>
      <protection/>
    </xf>
    <xf numFmtId="0" fontId="12" fillId="0" borderId="23" xfId="64" applyFont="1" applyBorder="1" applyAlignment="1" applyProtection="1">
      <alignment horizontal="left" vertical="top"/>
      <protection/>
    </xf>
    <xf numFmtId="0" fontId="5" fillId="0" borderId="20" xfId="64" applyFont="1" applyBorder="1" applyAlignment="1" applyProtection="1">
      <alignment horizontal="left" vertical="top"/>
      <protection/>
    </xf>
    <xf numFmtId="0" fontId="4" fillId="0" borderId="0" xfId="64" applyFont="1" applyBorder="1" applyProtection="1">
      <alignment/>
      <protection/>
    </xf>
    <xf numFmtId="0" fontId="4" fillId="0" borderId="39" xfId="64" applyFont="1" applyBorder="1" applyProtection="1">
      <alignment/>
      <protection/>
    </xf>
    <xf numFmtId="0" fontId="12" fillId="0" borderId="0" xfId="64" applyFont="1" applyBorder="1" applyAlignment="1" applyProtection="1">
      <alignment horizontal="center" vertical="center" wrapText="1" shrinkToFit="1"/>
      <protection/>
    </xf>
    <xf numFmtId="0" fontId="12" fillId="0" borderId="0" xfId="64" applyFont="1" applyBorder="1" applyAlignment="1" applyProtection="1">
      <alignment horizontal="left" vertical="center"/>
      <protection/>
    </xf>
    <xf numFmtId="0" fontId="10" fillId="0" borderId="0" xfId="64" applyFont="1" applyBorder="1" applyAlignment="1" applyProtection="1">
      <alignment horizontal="left" wrapText="1"/>
      <protection/>
    </xf>
    <xf numFmtId="0" fontId="12" fillId="0" borderId="0" xfId="64" applyFont="1" applyBorder="1" applyAlignment="1" applyProtection="1">
      <alignment horizontal="left" vertical="top"/>
      <protection/>
    </xf>
    <xf numFmtId="0" fontId="5" fillId="0" borderId="0" xfId="64" applyFont="1" applyBorder="1" applyAlignment="1" applyProtection="1">
      <alignment horizontal="left" vertical="top"/>
      <protection/>
    </xf>
    <xf numFmtId="0" fontId="12" fillId="35" borderId="53" xfId="64" applyFont="1" applyFill="1" applyBorder="1" applyAlignment="1" applyProtection="1">
      <alignment horizontal="center" vertical="center" wrapText="1" shrinkToFit="1"/>
      <protection/>
    </xf>
    <xf numFmtId="0" fontId="13" fillId="35" borderId="43" xfId="64" applyFont="1" applyFill="1" applyBorder="1" applyAlignment="1" applyProtection="1">
      <alignment horizontal="center" vertical="center" shrinkToFit="1"/>
      <protection/>
    </xf>
    <xf numFmtId="0" fontId="13" fillId="35" borderId="16" xfId="64" applyFont="1" applyFill="1" applyBorder="1" applyAlignment="1" applyProtection="1">
      <alignment horizontal="center" vertical="center" shrinkToFit="1"/>
      <protection/>
    </xf>
    <xf numFmtId="0" fontId="13" fillId="35" borderId="18" xfId="64" applyFont="1" applyFill="1" applyBorder="1" applyAlignment="1" applyProtection="1">
      <alignment horizontal="center" vertical="center" shrinkToFit="1"/>
      <protection/>
    </xf>
    <xf numFmtId="0" fontId="10" fillId="35" borderId="21" xfId="64" applyFont="1" applyFill="1" applyBorder="1" applyAlignment="1" applyProtection="1">
      <alignment horizontal="center" vertical="center"/>
      <protection/>
    </xf>
    <xf numFmtId="0" fontId="12" fillId="35" borderId="54" xfId="64" applyFont="1" applyFill="1" applyBorder="1" applyAlignment="1" applyProtection="1">
      <alignment horizontal="center" vertical="center"/>
      <protection/>
    </xf>
    <xf numFmtId="0" fontId="12" fillId="35" borderId="39" xfId="64" applyFont="1" applyFill="1" applyBorder="1" applyAlignment="1" applyProtection="1">
      <alignment horizontal="center" vertical="center"/>
      <protection/>
    </xf>
    <xf numFmtId="0" fontId="22" fillId="36" borderId="55" xfId="64" applyFont="1" applyFill="1" applyBorder="1" applyAlignment="1" applyProtection="1">
      <alignment horizontal="center" vertical="center" shrinkToFit="1"/>
      <protection locked="0"/>
    </xf>
    <xf numFmtId="0" fontId="22" fillId="36" borderId="24" xfId="64" applyFont="1" applyFill="1" applyBorder="1" applyAlignment="1" applyProtection="1">
      <alignment horizontal="center" vertical="center"/>
      <protection locked="0"/>
    </xf>
    <xf numFmtId="0" fontId="23" fillId="36" borderId="42" xfId="64" applyFont="1" applyFill="1" applyBorder="1" applyAlignment="1" applyProtection="1">
      <alignment horizontal="center" vertical="center"/>
      <protection locked="0"/>
    </xf>
    <xf numFmtId="0" fontId="22" fillId="36" borderId="14" xfId="64" applyFont="1" applyFill="1" applyBorder="1" applyAlignment="1" applyProtection="1">
      <alignment horizontal="center" vertical="center" shrinkToFit="1"/>
      <protection locked="0"/>
    </xf>
    <xf numFmtId="0" fontId="22" fillId="36" borderId="56" xfId="64" applyFont="1" applyFill="1" applyBorder="1" applyAlignment="1" applyProtection="1">
      <alignment horizontal="center" vertical="center"/>
      <protection locked="0"/>
    </xf>
    <xf numFmtId="0" fontId="23" fillId="36" borderId="44" xfId="64" applyFont="1" applyFill="1" applyBorder="1" applyAlignment="1" applyProtection="1">
      <alignment horizontal="center" vertical="center"/>
      <protection locked="0"/>
    </xf>
    <xf numFmtId="0" fontId="22" fillId="36" borderId="17" xfId="64" applyFont="1" applyFill="1" applyBorder="1" applyAlignment="1" applyProtection="1">
      <alignment horizontal="center" vertical="center" shrinkToFit="1"/>
      <protection locked="0"/>
    </xf>
    <xf numFmtId="0" fontId="22" fillId="36" borderId="57" xfId="64" applyFont="1" applyFill="1" applyBorder="1" applyAlignment="1" applyProtection="1">
      <alignment horizontal="center" vertical="center"/>
      <protection locked="0"/>
    </xf>
    <xf numFmtId="0" fontId="23" fillId="36" borderId="49" xfId="64" applyFont="1" applyFill="1" applyBorder="1" applyAlignment="1" applyProtection="1">
      <alignment horizontal="center" vertical="center"/>
      <protection locked="0"/>
    </xf>
    <xf numFmtId="0" fontId="13" fillId="36" borderId="42" xfId="64" applyFont="1" applyFill="1" applyBorder="1" applyAlignment="1" applyProtection="1">
      <alignment horizontal="center" vertical="center" shrinkToFit="1"/>
      <protection locked="0"/>
    </xf>
    <xf numFmtId="0" fontId="13" fillId="36" borderId="49" xfId="64" applyFont="1" applyFill="1" applyBorder="1" applyAlignment="1" applyProtection="1">
      <alignment horizontal="center" vertical="center" shrinkToFit="1"/>
      <protection locked="0"/>
    </xf>
    <xf numFmtId="0" fontId="14" fillId="0" borderId="14" xfId="65" applyFont="1" applyBorder="1" applyAlignment="1">
      <alignment horizontal="center" vertical="center"/>
      <protection/>
    </xf>
    <xf numFmtId="0" fontId="14" fillId="0" borderId="17" xfId="65" applyFont="1" applyBorder="1" applyAlignment="1">
      <alignment horizontal="center" vertical="center"/>
      <protection/>
    </xf>
    <xf numFmtId="0" fontId="14" fillId="0" borderId="44" xfId="65" applyFont="1" applyBorder="1" applyAlignment="1">
      <alignment horizontal="center" vertical="center"/>
      <protection/>
    </xf>
    <xf numFmtId="0" fontId="14" fillId="0" borderId="49" xfId="65" applyFont="1" applyBorder="1" applyAlignment="1">
      <alignment horizontal="center" vertical="center"/>
      <protection/>
    </xf>
    <xf numFmtId="0" fontId="14" fillId="0" borderId="58" xfId="65" applyFont="1" applyBorder="1" applyAlignment="1">
      <alignment horizontal="center" vertical="center"/>
      <protection/>
    </xf>
    <xf numFmtId="0" fontId="14" fillId="0" borderId="59" xfId="65" applyFont="1" applyBorder="1" applyAlignment="1">
      <alignment horizontal="center" vertical="center"/>
      <protection/>
    </xf>
    <xf numFmtId="0" fontId="17" fillId="33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 quotePrefix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6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12" fillId="33" borderId="12" xfId="63" applyFont="1" applyFill="1" applyBorder="1">
      <alignment/>
      <protection/>
    </xf>
    <xf numFmtId="0" fontId="12" fillId="33" borderId="61" xfId="63" applyFont="1" applyFill="1" applyBorder="1">
      <alignment/>
      <protection/>
    </xf>
    <xf numFmtId="0" fontId="12" fillId="33" borderId="62" xfId="63" applyFont="1" applyFill="1" applyBorder="1">
      <alignment/>
      <protection/>
    </xf>
    <xf numFmtId="0" fontId="12" fillId="33" borderId="63" xfId="63" applyFont="1" applyFill="1" applyBorder="1">
      <alignment/>
      <protection/>
    </xf>
    <xf numFmtId="0" fontId="8" fillId="33" borderId="64" xfId="63" applyFont="1" applyFill="1" applyBorder="1" applyAlignment="1">
      <alignment horizontal="center" vertical="center"/>
      <protection/>
    </xf>
    <xf numFmtId="0" fontId="13" fillId="35" borderId="48" xfId="64" applyFont="1" applyFill="1" applyBorder="1" applyAlignment="1" applyProtection="1">
      <alignment horizontal="center" vertical="center" shrinkToFit="1"/>
      <protection/>
    </xf>
    <xf numFmtId="0" fontId="22" fillId="36" borderId="46" xfId="64" applyFont="1" applyFill="1" applyBorder="1" applyAlignment="1" applyProtection="1">
      <alignment horizontal="center" vertical="center" shrinkToFit="1"/>
      <protection locked="0"/>
    </xf>
    <xf numFmtId="0" fontId="22" fillId="36" borderId="32" xfId="64" applyFont="1" applyFill="1" applyBorder="1" applyAlignment="1" applyProtection="1">
      <alignment horizontal="center" vertical="center"/>
      <protection locked="0"/>
    </xf>
    <xf numFmtId="0" fontId="23" fillId="36" borderId="45" xfId="64" applyFont="1" applyFill="1" applyBorder="1" applyAlignment="1" applyProtection="1">
      <alignment horizontal="center" vertical="center"/>
      <protection locked="0"/>
    </xf>
    <xf numFmtId="0" fontId="11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8" fillId="37" borderId="65" xfId="63" applyFont="1" applyFill="1" applyBorder="1" applyAlignment="1">
      <alignment horizontal="center" vertical="center"/>
      <protection/>
    </xf>
    <xf numFmtId="0" fontId="8" fillId="37" borderId="66" xfId="63" applyFont="1" applyFill="1" applyBorder="1" applyAlignment="1">
      <alignment horizontal="center" vertical="center"/>
      <protection/>
    </xf>
    <xf numFmtId="0" fontId="8" fillId="37" borderId="27" xfId="63" applyFont="1" applyFill="1" applyBorder="1" applyAlignment="1">
      <alignment horizontal="center" vertical="center"/>
      <protection/>
    </xf>
    <xf numFmtId="0" fontId="8" fillId="37" borderId="67" xfId="63" applyFont="1" applyFill="1" applyBorder="1" applyAlignment="1">
      <alignment horizontal="center" vertical="center"/>
      <protection/>
    </xf>
    <xf numFmtId="0" fontId="8" fillId="38" borderId="41" xfId="63" applyFont="1" applyFill="1" applyBorder="1" applyAlignment="1">
      <alignment horizontal="center" vertical="center"/>
      <protection/>
    </xf>
    <xf numFmtId="0" fontId="8" fillId="38" borderId="14" xfId="63" applyFont="1" applyFill="1" applyBorder="1" applyAlignment="1">
      <alignment horizontal="center" vertical="center"/>
      <protection/>
    </xf>
    <xf numFmtId="0" fontId="8" fillId="38" borderId="17" xfId="63" applyFont="1" applyFill="1" applyBorder="1" applyAlignment="1">
      <alignment horizontal="center" vertical="center"/>
      <protection/>
    </xf>
    <xf numFmtId="0" fontId="8" fillId="37" borderId="68" xfId="63" applyFont="1" applyFill="1" applyBorder="1" applyAlignment="1">
      <alignment horizontal="center" vertical="center"/>
      <protection/>
    </xf>
    <xf numFmtId="0" fontId="8" fillId="37" borderId="69" xfId="63" applyFont="1" applyFill="1" applyBorder="1" applyAlignment="1">
      <alignment horizontal="center" vertical="center"/>
      <protection/>
    </xf>
    <xf numFmtId="0" fontId="8" fillId="37" borderId="52" xfId="63" applyFont="1" applyFill="1" applyBorder="1" applyAlignment="1">
      <alignment horizontal="center" vertical="center"/>
      <protection/>
    </xf>
    <xf numFmtId="0" fontId="0" fillId="39" borderId="0" xfId="0" applyFill="1" applyAlignment="1">
      <alignment vertical="center"/>
    </xf>
    <xf numFmtId="0" fontId="28" fillId="39" borderId="70" xfId="61" applyFont="1" applyFill="1" applyBorder="1">
      <alignment/>
      <protection/>
    </xf>
    <xf numFmtId="0" fontId="24" fillId="0" borderId="21" xfId="64" applyFont="1" applyBorder="1" applyAlignment="1" applyProtection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8" fillId="33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9" fillId="33" borderId="21" xfId="0" applyFont="1" applyFill="1" applyBorder="1" applyAlignment="1">
      <alignment horizontal="left" vertical="center"/>
    </xf>
    <xf numFmtId="0" fontId="29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 vertical="center" wrapText="1"/>
    </xf>
    <xf numFmtId="0" fontId="14" fillId="33" borderId="23" xfId="63" applyFont="1" applyFill="1" applyBorder="1" applyAlignment="1">
      <alignment horizontal="center" vertical="center" wrapText="1" shrinkToFit="1"/>
      <protection/>
    </xf>
    <xf numFmtId="0" fontId="7" fillId="33" borderId="24" xfId="63" applyFont="1" applyFill="1" applyBorder="1" applyAlignment="1">
      <alignment horizontal="center" vertical="center" wrapText="1" shrinkToFit="1"/>
      <protection/>
    </xf>
    <xf numFmtId="0" fontId="7" fillId="33" borderId="50" xfId="63" applyFont="1" applyFill="1" applyBorder="1" applyAlignment="1">
      <alignment horizontal="center" vertical="center" wrapText="1" shrinkToFit="1"/>
      <protection/>
    </xf>
    <xf numFmtId="0" fontId="7" fillId="33" borderId="27" xfId="63" applyFont="1" applyFill="1" applyBorder="1" applyAlignment="1">
      <alignment horizontal="center" vertical="center" wrapText="1" shrinkToFit="1"/>
      <protection/>
    </xf>
    <xf numFmtId="0" fontId="7" fillId="33" borderId="28" xfId="63" applyFont="1" applyFill="1" applyBorder="1" applyAlignment="1">
      <alignment horizontal="center" vertical="center" wrapText="1" shrinkToFit="1"/>
      <protection/>
    </xf>
    <xf numFmtId="0" fontId="7" fillId="33" borderId="68" xfId="63" applyFont="1" applyFill="1" applyBorder="1" applyAlignment="1">
      <alignment horizontal="center" vertical="center" wrapText="1" shrinkToFit="1"/>
      <protection/>
    </xf>
    <xf numFmtId="0" fontId="8" fillId="33" borderId="25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68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3" borderId="20" xfId="63" applyFont="1" applyFill="1" applyBorder="1" applyAlignment="1">
      <alignment horizontal="center" vertical="center"/>
      <protection/>
    </xf>
    <xf numFmtId="0" fontId="19" fillId="33" borderId="21" xfId="63" applyFont="1" applyFill="1" applyBorder="1" applyAlignment="1">
      <alignment horizontal="center" vertical="center"/>
      <protection/>
    </xf>
    <xf numFmtId="0" fontId="12" fillId="33" borderId="21" xfId="63" applyFont="1" applyFill="1" applyBorder="1" applyAlignment="1">
      <alignment horizontal="center" vertical="center"/>
      <protection/>
    </xf>
    <xf numFmtId="0" fontId="19" fillId="33" borderId="22" xfId="63" applyFont="1" applyFill="1" applyBorder="1" applyAlignment="1">
      <alignment horizontal="center" vertical="center"/>
      <protection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71" xfId="0" applyFont="1" applyFill="1" applyBorder="1" applyAlignment="1">
      <alignment horizontal="center" vertical="center" shrinkToFit="1"/>
    </xf>
    <xf numFmtId="0" fontId="8" fillId="33" borderId="29" xfId="63" applyFont="1" applyFill="1" applyBorder="1" applyAlignment="1">
      <alignment horizontal="right" vertical="center"/>
      <protection/>
    </xf>
    <xf numFmtId="0" fontId="8" fillId="33" borderId="28" xfId="63" applyFont="1" applyFill="1" applyBorder="1" applyAlignment="1">
      <alignment horizontal="right" vertical="center"/>
      <protection/>
    </xf>
    <xf numFmtId="20" fontId="8" fillId="33" borderId="28" xfId="63" applyNumberFormat="1" applyFont="1" applyFill="1" applyBorder="1" applyAlignment="1">
      <alignment horizontal="center" vertical="center"/>
      <protection/>
    </xf>
    <xf numFmtId="20" fontId="8" fillId="33" borderId="68" xfId="63" applyNumberFormat="1" applyFont="1" applyFill="1" applyBorder="1" applyAlignment="1">
      <alignment horizontal="center" vertical="center"/>
      <protection/>
    </xf>
    <xf numFmtId="0" fontId="18" fillId="33" borderId="31" xfId="63" applyFont="1" applyFill="1" applyBorder="1" applyAlignment="1">
      <alignment horizontal="center" vertical="center" wrapText="1"/>
      <protection/>
    </xf>
    <xf numFmtId="0" fontId="4" fillId="33" borderId="32" xfId="63" applyFont="1" applyFill="1" applyBorder="1" applyAlignment="1">
      <alignment horizontal="center" vertical="center"/>
      <protection/>
    </xf>
    <xf numFmtId="0" fontId="4" fillId="33" borderId="72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33" borderId="73" xfId="63" applyFont="1" applyFill="1" applyBorder="1" applyAlignment="1">
      <alignment horizontal="center" vertical="center"/>
      <protection/>
    </xf>
    <xf numFmtId="0" fontId="9" fillId="33" borderId="60" xfId="0" applyFont="1" applyFill="1" applyBorder="1" applyAlignment="1">
      <alignment horizontal="center" vertical="center" shrinkToFit="1"/>
    </xf>
    <xf numFmtId="0" fontId="12" fillId="33" borderId="23" xfId="63" applyFont="1" applyFill="1" applyBorder="1" applyAlignment="1">
      <alignment horizontal="center" vertical="center" wrapText="1" shrinkToFit="1"/>
      <protection/>
    </xf>
    <xf numFmtId="0" fontId="12" fillId="33" borderId="24" xfId="63" applyFont="1" applyFill="1" applyBorder="1" applyAlignment="1">
      <alignment horizontal="center" vertical="center" wrapText="1" shrinkToFit="1"/>
      <protection/>
    </xf>
    <xf numFmtId="0" fontId="12" fillId="33" borderId="20" xfId="63" applyFont="1" applyFill="1" applyBorder="1" applyAlignment="1">
      <alignment horizontal="center" vertical="center" wrapText="1" shrinkToFit="1"/>
      <protection/>
    </xf>
    <xf numFmtId="0" fontId="12" fillId="33" borderId="21" xfId="63" applyFont="1" applyFill="1" applyBorder="1" applyAlignment="1">
      <alignment horizontal="center" vertical="center" wrapText="1" shrinkToFit="1"/>
      <protection/>
    </xf>
    <xf numFmtId="0" fontId="9" fillId="33" borderId="24" xfId="63" applyFont="1" applyFill="1" applyBorder="1" applyAlignment="1">
      <alignment horizontal="center" vertical="center" shrinkToFit="1"/>
      <protection/>
    </xf>
    <xf numFmtId="0" fontId="2" fillId="33" borderId="24" xfId="63" applyFont="1" applyFill="1" applyBorder="1">
      <alignment/>
      <protection/>
    </xf>
    <xf numFmtId="0" fontId="2" fillId="33" borderId="21" xfId="63" applyFont="1" applyFill="1" applyBorder="1">
      <alignment/>
      <protection/>
    </xf>
    <xf numFmtId="0" fontId="12" fillId="33" borderId="74" xfId="63" applyFont="1" applyFill="1" applyBorder="1" applyAlignment="1">
      <alignment horizontal="center" vertical="center" shrinkToFit="1"/>
      <protection/>
    </xf>
    <xf numFmtId="0" fontId="12" fillId="33" borderId="75" xfId="63" applyFont="1" applyFill="1" applyBorder="1" applyAlignment="1">
      <alignment horizontal="center" vertical="center" shrinkToFit="1"/>
      <protection/>
    </xf>
    <xf numFmtId="0" fontId="8" fillId="33" borderId="33" xfId="63" applyFont="1" applyFill="1" applyBorder="1" applyAlignment="1">
      <alignment vertical="center" wrapText="1"/>
      <protection/>
    </xf>
    <xf numFmtId="0" fontId="8" fillId="33" borderId="32" xfId="63" applyFont="1" applyFill="1" applyBorder="1" applyAlignment="1">
      <alignment vertical="center" wrapText="1"/>
      <protection/>
    </xf>
    <xf numFmtId="0" fontId="8" fillId="33" borderId="72" xfId="63" applyFont="1" applyFill="1" applyBorder="1" applyAlignment="1">
      <alignment vertical="center" wrapText="1"/>
      <protection/>
    </xf>
    <xf numFmtId="0" fontId="8" fillId="33" borderId="35" xfId="63" applyFont="1" applyFill="1" applyBorder="1" applyAlignment="1">
      <alignment vertical="center" wrapText="1"/>
      <protection/>
    </xf>
    <xf numFmtId="0" fontId="8" fillId="33" borderId="21" xfId="63" applyFont="1" applyFill="1" applyBorder="1" applyAlignment="1">
      <alignment vertical="center" wrapText="1"/>
      <protection/>
    </xf>
    <xf numFmtId="0" fontId="8" fillId="33" borderId="73" xfId="63" applyFont="1" applyFill="1" applyBorder="1" applyAlignment="1">
      <alignment vertical="center" wrapText="1"/>
      <protection/>
    </xf>
    <xf numFmtId="0" fontId="13" fillId="33" borderId="76" xfId="63" applyFont="1" applyFill="1" applyBorder="1" applyAlignment="1">
      <alignment horizontal="center" vertical="center"/>
      <protection/>
    </xf>
    <xf numFmtId="0" fontId="21" fillId="33" borderId="32" xfId="63" applyFont="1" applyFill="1" applyBorder="1" applyAlignment="1">
      <alignment horizontal="center" vertical="center" wrapText="1"/>
      <protection/>
    </xf>
    <xf numFmtId="0" fontId="21" fillId="33" borderId="72" xfId="63" applyFont="1" applyFill="1" applyBorder="1" applyAlignment="1">
      <alignment horizontal="center" vertical="center" wrapText="1"/>
      <protection/>
    </xf>
    <xf numFmtId="0" fontId="21" fillId="33" borderId="28" xfId="63" applyFont="1" applyFill="1" applyBorder="1" applyAlignment="1">
      <alignment horizontal="center" vertical="center" wrapText="1"/>
      <protection/>
    </xf>
    <xf numFmtId="0" fontId="21" fillId="33" borderId="68" xfId="63" applyFont="1" applyFill="1" applyBorder="1" applyAlignment="1">
      <alignment horizontal="center" vertical="center" wrapText="1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72" xfId="63" applyFont="1" applyFill="1" applyBorder="1" applyAlignment="1">
      <alignment horizontal="center"/>
      <protection/>
    </xf>
    <xf numFmtId="0" fontId="8" fillId="0" borderId="77" xfId="65" applyFont="1" applyBorder="1" applyAlignment="1">
      <alignment horizontal="center" vertical="center" wrapText="1"/>
      <protection/>
    </xf>
    <xf numFmtId="0" fontId="6" fillId="0" borderId="54" xfId="65" applyFont="1" applyBorder="1" applyAlignment="1">
      <alignment horizontal="center" vertical="center"/>
      <protection/>
    </xf>
    <xf numFmtId="0" fontId="22" fillId="33" borderId="56" xfId="63" applyFont="1" applyFill="1" applyBorder="1" applyAlignment="1">
      <alignment horizontal="center" vertical="center"/>
      <protection/>
    </xf>
    <xf numFmtId="0" fontId="8" fillId="33" borderId="56" xfId="63" applyFont="1" applyFill="1" applyBorder="1" applyAlignment="1">
      <alignment horizontal="center" vertical="center"/>
      <protection/>
    </xf>
    <xf numFmtId="0" fontId="8" fillId="33" borderId="78" xfId="63" applyFont="1" applyFill="1" applyBorder="1" applyAlignment="1">
      <alignment horizontal="center" vertical="center"/>
      <protection/>
    </xf>
    <xf numFmtId="0" fontId="12" fillId="33" borderId="36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0" borderId="23" xfId="65" applyFont="1" applyBorder="1" applyAlignment="1">
      <alignment horizontal="center" vertical="center" wrapText="1" shrinkToFit="1"/>
      <protection/>
    </xf>
    <xf numFmtId="0" fontId="4" fillId="0" borderId="26" xfId="65" applyFont="1" applyBorder="1" applyAlignment="1">
      <alignment horizontal="center" vertical="center" wrapText="1" shrinkToFit="1"/>
      <protection/>
    </xf>
    <xf numFmtId="0" fontId="4" fillId="0" borderId="76" xfId="65" applyFont="1" applyBorder="1" applyAlignment="1">
      <alignment horizontal="center" vertical="center" wrapText="1" shrinkToFit="1"/>
      <protection/>
    </xf>
    <xf numFmtId="0" fontId="4" fillId="0" borderId="71" xfId="65" applyFont="1" applyBorder="1" applyAlignment="1">
      <alignment horizontal="center" vertical="center" wrapText="1" shrinkToFit="1"/>
      <protection/>
    </xf>
    <xf numFmtId="0" fontId="4" fillId="0" borderId="20" xfId="65" applyFont="1" applyBorder="1" applyAlignment="1">
      <alignment horizontal="center" vertical="center" wrapText="1" shrinkToFit="1"/>
      <protection/>
    </xf>
    <xf numFmtId="0" fontId="4" fillId="0" borderId="22" xfId="65" applyFont="1" applyBorder="1" applyAlignment="1">
      <alignment horizontal="center" vertical="center" wrapText="1" shrinkToFit="1"/>
      <protection/>
    </xf>
    <xf numFmtId="0" fontId="12" fillId="33" borderId="36" xfId="63" applyFont="1" applyFill="1" applyBorder="1" applyAlignment="1">
      <alignment horizontal="center" vertical="center"/>
      <protection/>
    </xf>
    <xf numFmtId="0" fontId="12" fillId="33" borderId="74" xfId="63" applyFont="1" applyFill="1" applyBorder="1" applyAlignment="1">
      <alignment horizontal="center" vertical="center"/>
      <protection/>
    </xf>
    <xf numFmtId="0" fontId="22" fillId="33" borderId="61" xfId="63" applyFont="1" applyFill="1" applyBorder="1" applyAlignment="1">
      <alignment horizontal="center" vertical="center"/>
      <protection/>
    </xf>
    <xf numFmtId="0" fontId="22" fillId="33" borderId="79" xfId="63" applyFont="1" applyFill="1" applyBorder="1" applyAlignment="1">
      <alignment horizontal="center" vertical="center"/>
      <protection/>
    </xf>
    <xf numFmtId="0" fontId="8" fillId="33" borderId="79" xfId="63" applyFont="1" applyFill="1" applyBorder="1" applyAlignment="1">
      <alignment horizontal="center" vertical="center"/>
      <protection/>
    </xf>
    <xf numFmtId="0" fontId="8" fillId="33" borderId="80" xfId="63" applyFont="1" applyFill="1" applyBorder="1" applyAlignment="1">
      <alignment horizontal="center" vertical="center"/>
      <protection/>
    </xf>
    <xf numFmtId="0" fontId="8" fillId="0" borderId="55" xfId="65" applyFont="1" applyBorder="1" applyAlignment="1">
      <alignment horizontal="center" vertical="center" wrapText="1"/>
      <protection/>
    </xf>
    <xf numFmtId="0" fontId="6" fillId="0" borderId="81" xfId="65" applyFont="1" applyBorder="1" applyAlignment="1">
      <alignment horizontal="center" vertical="center"/>
      <protection/>
    </xf>
    <xf numFmtId="0" fontId="12" fillId="33" borderId="75" xfId="63" applyFont="1" applyFill="1" applyBorder="1" applyAlignment="1">
      <alignment horizontal="center" vertical="center"/>
      <protection/>
    </xf>
    <xf numFmtId="0" fontId="10" fillId="33" borderId="65" xfId="63" applyFont="1" applyFill="1" applyBorder="1" applyAlignment="1">
      <alignment horizontal="left" wrapText="1"/>
      <protection/>
    </xf>
    <xf numFmtId="0" fontId="10" fillId="33" borderId="79" xfId="63" applyFont="1" applyFill="1" applyBorder="1" applyAlignment="1">
      <alignment horizontal="left" wrapText="1"/>
      <protection/>
    </xf>
    <xf numFmtId="0" fontId="22" fillId="33" borderId="80" xfId="63" applyFont="1" applyFill="1" applyBorder="1" applyAlignment="1">
      <alignment horizontal="center" vertical="center"/>
      <protection/>
    </xf>
    <xf numFmtId="0" fontId="10" fillId="33" borderId="67" xfId="63" applyFont="1" applyFill="1" applyBorder="1" applyAlignment="1">
      <alignment horizontal="left" wrapText="1"/>
      <protection/>
    </xf>
    <xf numFmtId="0" fontId="10" fillId="33" borderId="57" xfId="63" applyFont="1" applyFill="1" applyBorder="1" applyAlignment="1">
      <alignment horizontal="left" wrapText="1"/>
      <protection/>
    </xf>
    <xf numFmtId="0" fontId="22" fillId="33" borderId="57" xfId="63" applyFont="1" applyFill="1" applyBorder="1" applyAlignment="1">
      <alignment horizontal="center" vertical="center"/>
      <protection/>
    </xf>
    <xf numFmtId="0" fontId="22" fillId="33" borderId="82" xfId="63" applyFont="1" applyFill="1" applyBorder="1" applyAlignment="1">
      <alignment horizontal="center" vertical="center"/>
      <protection/>
    </xf>
    <xf numFmtId="0" fontId="8" fillId="33" borderId="57" xfId="63" applyFont="1" applyFill="1" applyBorder="1" applyAlignment="1">
      <alignment horizontal="center" vertical="center"/>
      <protection/>
    </xf>
    <xf numFmtId="0" fontId="8" fillId="33" borderId="82" xfId="63" applyFont="1" applyFill="1" applyBorder="1" applyAlignment="1">
      <alignment horizontal="center" vertical="center"/>
      <protection/>
    </xf>
    <xf numFmtId="0" fontId="9" fillId="33" borderId="21" xfId="63" applyFont="1" applyFill="1" applyBorder="1" applyAlignment="1">
      <alignment horizontal="center" vertical="center" shrinkToFit="1"/>
      <protection/>
    </xf>
    <xf numFmtId="0" fontId="10" fillId="0" borderId="67" xfId="64" applyFont="1" applyBorder="1" applyAlignment="1" applyProtection="1">
      <alignment horizontal="left" wrapText="1"/>
      <protection/>
    </xf>
    <xf numFmtId="0" fontId="10" fillId="0" borderId="57" xfId="64" applyFont="1" applyBorder="1" applyAlignment="1" applyProtection="1">
      <alignment horizontal="left" wrapText="1"/>
      <protection/>
    </xf>
    <xf numFmtId="0" fontId="22" fillId="0" borderId="57" xfId="0" applyFont="1" applyBorder="1" applyAlignment="1" applyProtection="1">
      <alignment horizontal="left" vertical="center" shrinkToFit="1"/>
      <protection/>
    </xf>
    <xf numFmtId="0" fontId="22" fillId="0" borderId="82" xfId="0" applyFont="1" applyBorder="1" applyAlignment="1" applyProtection="1">
      <alignment horizontal="left" vertical="center" shrinkToFit="1"/>
      <protection/>
    </xf>
    <xf numFmtId="0" fontId="22" fillId="0" borderId="24" xfId="0" applyFont="1" applyBorder="1" applyAlignment="1" applyProtection="1">
      <alignment horizontal="left" vertical="center" shrinkToFit="1"/>
      <protection/>
    </xf>
    <xf numFmtId="0" fontId="22" fillId="0" borderId="26" xfId="0" applyFont="1" applyBorder="1" applyAlignment="1" applyProtection="1">
      <alignment horizontal="left" vertical="center" shrinkToFit="1"/>
      <protection/>
    </xf>
    <xf numFmtId="0" fontId="10" fillId="0" borderId="65" xfId="64" applyFont="1" applyBorder="1" applyAlignment="1" applyProtection="1">
      <alignment horizontal="left" wrapText="1"/>
      <protection/>
    </xf>
    <xf numFmtId="0" fontId="10" fillId="0" borderId="79" xfId="64" applyFont="1" applyBorder="1" applyAlignment="1" applyProtection="1">
      <alignment horizontal="left" wrapText="1"/>
      <protection/>
    </xf>
    <xf numFmtId="0" fontId="22" fillId="0" borderId="63" xfId="0" applyFont="1" applyBorder="1" applyAlignment="1" applyProtection="1">
      <alignment horizontal="center" vertical="center" shrinkToFit="1"/>
      <protection/>
    </xf>
    <xf numFmtId="0" fontId="22" fillId="0" borderId="57" xfId="0" applyFont="1" applyBorder="1" applyAlignment="1" applyProtection="1">
      <alignment horizontal="center" vertical="center" shrinkToFit="1"/>
      <protection/>
    </xf>
    <xf numFmtId="0" fontId="22" fillId="0" borderId="57" xfId="0" applyFont="1" applyBorder="1" applyAlignment="1" applyProtection="1">
      <alignment horizontal="center" vertical="center"/>
      <protection/>
    </xf>
    <xf numFmtId="0" fontId="22" fillId="0" borderId="82" xfId="0" applyFont="1" applyBorder="1" applyAlignment="1" applyProtection="1">
      <alignment horizontal="center" vertical="center"/>
      <protection/>
    </xf>
    <xf numFmtId="0" fontId="10" fillId="35" borderId="65" xfId="64" applyFont="1" applyFill="1" applyBorder="1" applyAlignment="1" applyProtection="1">
      <alignment horizontal="center" vertical="center" wrapText="1"/>
      <protection/>
    </xf>
    <xf numFmtId="0" fontId="10" fillId="35" borderId="80" xfId="64" applyFont="1" applyFill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center" vertical="center" shrinkToFit="1"/>
      <protection/>
    </xf>
    <xf numFmtId="0" fontId="22" fillId="0" borderId="56" xfId="0" applyFont="1" applyBorder="1" applyAlignment="1" applyProtection="1">
      <alignment horizontal="center" vertical="center" shrinkToFit="1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78" xfId="0" applyFont="1" applyBorder="1" applyAlignment="1" applyProtection="1">
      <alignment horizontal="center" vertical="center"/>
      <protection/>
    </xf>
    <xf numFmtId="0" fontId="22" fillId="0" borderId="61" xfId="0" applyFont="1" applyBorder="1" applyAlignment="1" applyProtection="1">
      <alignment horizontal="center" vertical="center" shrinkToFit="1"/>
      <protection/>
    </xf>
    <xf numFmtId="0" fontId="22" fillId="0" borderId="79" xfId="0" applyFont="1" applyBorder="1" applyAlignment="1" applyProtection="1">
      <alignment horizontal="center" vertical="center" shrinkToFit="1"/>
      <protection/>
    </xf>
    <xf numFmtId="0" fontId="22" fillId="0" borderId="79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15" fillId="35" borderId="55" xfId="64" applyFont="1" applyFill="1" applyBorder="1" applyAlignment="1" applyProtection="1">
      <alignment horizontal="center" vertical="top" textRotation="255" wrapText="1"/>
      <protection/>
    </xf>
    <xf numFmtId="0" fontId="12" fillId="0" borderId="36" xfId="64" applyFont="1" applyBorder="1" applyAlignment="1" applyProtection="1">
      <alignment horizontal="center" vertical="center"/>
      <protection/>
    </xf>
    <xf numFmtId="0" fontId="12" fillId="0" borderId="74" xfId="64" applyFont="1" applyBorder="1" applyAlignment="1" applyProtection="1">
      <alignment horizontal="center" vertical="center"/>
      <protection/>
    </xf>
    <xf numFmtId="0" fontId="12" fillId="0" borderId="23" xfId="64" applyFont="1" applyBorder="1" applyAlignment="1" applyProtection="1">
      <alignment horizontal="center" vertical="center" wrapText="1" shrinkToFit="1"/>
      <protection/>
    </xf>
    <xf numFmtId="0" fontId="12" fillId="0" borderId="24" xfId="64" applyFont="1" applyBorder="1" applyAlignment="1" applyProtection="1">
      <alignment horizontal="center" vertical="center" wrapText="1" shrinkToFit="1"/>
      <protection/>
    </xf>
    <xf numFmtId="0" fontId="12" fillId="0" borderId="20" xfId="64" applyFont="1" applyBorder="1" applyAlignment="1" applyProtection="1">
      <alignment horizontal="center" vertical="center" wrapText="1" shrinkToFit="1"/>
      <protection/>
    </xf>
    <xf numFmtId="0" fontId="12" fillId="0" borderId="21" xfId="64" applyFont="1" applyBorder="1" applyAlignment="1" applyProtection="1">
      <alignment horizontal="center" vertical="center" wrapText="1" shrinkToFit="1"/>
      <protection/>
    </xf>
    <xf numFmtId="0" fontId="27" fillId="0" borderId="24" xfId="0" applyFont="1" applyBorder="1" applyAlignment="1" applyProtection="1">
      <alignment horizontal="center" vertical="center" shrinkToFit="1"/>
      <protection/>
    </xf>
    <xf numFmtId="0" fontId="27" fillId="0" borderId="24" xfId="0" applyFont="1" applyBorder="1" applyAlignment="1" applyProtection="1">
      <alignment shrinkToFit="1"/>
      <protection/>
    </xf>
    <xf numFmtId="0" fontId="27" fillId="0" borderId="21" xfId="0" applyFont="1" applyBorder="1" applyAlignment="1" applyProtection="1">
      <alignment shrinkToFit="1"/>
      <protection/>
    </xf>
    <xf numFmtId="0" fontId="12" fillId="35" borderId="36" xfId="64" applyFont="1" applyFill="1" applyBorder="1" applyAlignment="1" applyProtection="1">
      <alignment horizontal="center" vertical="center" wrapText="1" shrinkToFit="1"/>
      <protection/>
    </xf>
    <xf numFmtId="0" fontId="12" fillId="35" borderId="75" xfId="64" applyFont="1" applyFill="1" applyBorder="1" applyAlignment="1" applyProtection="1">
      <alignment horizontal="center" vertical="center" wrapText="1" shrinkToFit="1"/>
      <protection/>
    </xf>
    <xf numFmtId="0" fontId="12" fillId="36" borderId="36" xfId="64" applyFont="1" applyFill="1" applyBorder="1" applyAlignment="1" applyProtection="1">
      <alignment horizontal="center" vertical="center" shrinkToFit="1"/>
      <protection locked="0"/>
    </xf>
    <xf numFmtId="0" fontId="12" fillId="36" borderId="74" xfId="64" applyFont="1" applyFill="1" applyBorder="1" applyAlignment="1" applyProtection="1">
      <alignment horizontal="center" vertical="center" shrinkToFit="1"/>
      <protection locked="0"/>
    </xf>
    <xf numFmtId="0" fontId="12" fillId="36" borderId="75" xfId="64" applyFont="1" applyFill="1" applyBorder="1" applyAlignment="1" applyProtection="1">
      <alignment horizontal="center" vertical="center" shrinkToFit="1"/>
      <protection locked="0"/>
    </xf>
    <xf numFmtId="0" fontId="11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/>
      <protection/>
    </xf>
    <xf numFmtId="0" fontId="10" fillId="35" borderId="67" xfId="64" applyFont="1" applyFill="1" applyBorder="1" applyAlignment="1" applyProtection="1">
      <alignment horizontal="center" vertical="center" wrapText="1"/>
      <protection/>
    </xf>
    <xf numFmtId="0" fontId="10" fillId="35" borderId="82" xfId="64" applyFont="1" applyFill="1" applyBorder="1" applyAlignment="1" applyProtection="1">
      <alignment horizontal="center" vertical="center" wrapText="1"/>
      <protection/>
    </xf>
    <xf numFmtId="0" fontId="15" fillId="35" borderId="83" xfId="64" applyFont="1" applyFill="1" applyBorder="1" applyAlignment="1" applyProtection="1">
      <alignment horizontal="center" vertical="top" textRotation="255" wrapText="1"/>
      <protection/>
    </xf>
    <xf numFmtId="0" fontId="15" fillId="35" borderId="81" xfId="64" applyFont="1" applyFill="1" applyBorder="1" applyAlignment="1" applyProtection="1">
      <alignment horizontal="center" vertical="top" textRotation="255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</xdr:row>
      <xdr:rowOff>76200</xdr:rowOff>
    </xdr:from>
    <xdr:to>
      <xdr:col>32</xdr:col>
      <xdr:colOff>276225</xdr:colOff>
      <xdr:row>1</xdr:row>
      <xdr:rowOff>485775</xdr:rowOff>
    </xdr:to>
    <xdr:sp>
      <xdr:nvSpPr>
        <xdr:cNvPr id="1" name="WordArt 9"/>
        <xdr:cNvSpPr>
          <a:spLocks/>
        </xdr:cNvSpPr>
      </xdr:nvSpPr>
      <xdr:spPr>
        <a:xfrm>
          <a:off x="3838575" y="381000"/>
          <a:ext cx="472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SCORE SHEET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76200</xdr:colOff>
      <xdr:row>2</xdr:row>
      <xdr:rowOff>161925</xdr:rowOff>
    </xdr:from>
    <xdr:to>
      <xdr:col>21</xdr:col>
      <xdr:colOff>247650</xdr:colOff>
      <xdr:row>7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4305300" y="1009650"/>
          <a:ext cx="1276350" cy="1647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257175</xdr:colOff>
      <xdr:row>1</xdr:row>
      <xdr:rowOff>152400</xdr:rowOff>
    </xdr:from>
    <xdr:to>
      <xdr:col>6</xdr:col>
      <xdr:colOff>152400</xdr:colOff>
      <xdr:row>1</xdr:row>
      <xdr:rowOff>447675</xdr:rowOff>
    </xdr:to>
    <xdr:sp>
      <xdr:nvSpPr>
        <xdr:cNvPr id="3" name="WordArt 10"/>
        <xdr:cNvSpPr>
          <a:spLocks/>
        </xdr:cNvSpPr>
      </xdr:nvSpPr>
      <xdr:spPr>
        <a:xfrm>
          <a:off x="257175" y="457200"/>
          <a:ext cx="13430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8815JA4\My%20Documents\&#9679;&#12503;&#12521;&#12452;&#12505;&#12540;&#12488;\&#937;&#12496;&#12473;&#12465;&#12483;&#12488;&#12508;&#12540;&#12523;\&#9660;&#20415;&#21033;&#12394;&#12450;&#12452;&#12486;&#12512;&#12304;&#23665;&#21475;&#21332;&#20250;&#12305;\&#12473;&#12467;&#12450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印刷ｼｰﾄ1"/>
      <sheetName val="ﾁｰﾑﾌｧｳﾙ"/>
      <sheetName val="印刷ｼｰﾄ2"/>
      <sheetName val="印刷ｼｰ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9" width="3.57421875" style="0" customWidth="1"/>
    <col min="10" max="16" width="4.421875" style="0" customWidth="1"/>
    <col min="17" max="17" width="1.57421875" style="0" customWidth="1"/>
    <col min="18" max="19" width="4.421875" style="127" customWidth="1"/>
    <col min="20" max="20" width="1.57421875" style="0" customWidth="1"/>
    <col min="21" max="24" width="4.57421875" style="0" customWidth="1"/>
    <col min="25" max="25" width="1.57421875" style="0" customWidth="1"/>
    <col min="26" max="29" width="4.57421875" style="0" customWidth="1"/>
    <col min="30" max="30" width="1.57421875" style="0" customWidth="1"/>
    <col min="31" max="34" width="4.57421875" style="0" customWidth="1"/>
    <col min="35" max="35" width="1.57421875" style="0" customWidth="1"/>
    <col min="36" max="39" width="4.57421875" style="0" customWidth="1"/>
    <col min="40" max="45" width="3.57421875" style="0" customWidth="1"/>
  </cols>
  <sheetData>
    <row r="1" spans="1:39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70"/>
      <c r="T1" s="170"/>
      <c r="U1" s="17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127" customFormat="1" ht="42.75" customHeight="1" thickBot="1">
      <c r="A2" s="173" t="s">
        <v>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F2" s="171"/>
      <c r="AG2" s="175" t="s">
        <v>45</v>
      </c>
      <c r="AH2" s="175"/>
      <c r="AI2" s="175"/>
      <c r="AJ2" s="175"/>
      <c r="AK2" s="175"/>
      <c r="AL2" s="175"/>
      <c r="AM2" s="175"/>
    </row>
    <row r="3" spans="1:39" ht="26.25" customHeight="1">
      <c r="A3" s="176" t="s">
        <v>8</v>
      </c>
      <c r="B3" s="177"/>
      <c r="C3" s="178"/>
      <c r="D3" s="182"/>
      <c r="E3" s="183"/>
      <c r="F3" s="183"/>
      <c r="G3" s="183"/>
      <c r="H3" s="183"/>
      <c r="I3" s="183"/>
      <c r="J3" s="183"/>
      <c r="K3" s="183"/>
      <c r="L3" s="184"/>
      <c r="M3" s="188" t="s">
        <v>43</v>
      </c>
      <c r="N3" s="189"/>
      <c r="O3" s="189"/>
      <c r="P3" s="128"/>
      <c r="Q3" s="128"/>
      <c r="R3" s="128"/>
      <c r="S3" s="129"/>
      <c r="T3" s="129"/>
      <c r="U3" s="129"/>
      <c r="V3" s="129"/>
      <c r="W3" s="129"/>
      <c r="X3" s="196" t="s">
        <v>44</v>
      </c>
      <c r="Y3" s="196"/>
      <c r="Z3" s="196"/>
      <c r="AA3" s="197"/>
      <c r="AB3" s="23" t="s">
        <v>10</v>
      </c>
      <c r="AC3" s="24"/>
      <c r="AD3" s="25"/>
      <c r="AE3" s="25"/>
      <c r="AF3" s="25"/>
      <c r="AG3" s="25"/>
      <c r="AH3" s="26" t="s">
        <v>11</v>
      </c>
      <c r="AI3" s="27"/>
      <c r="AJ3" s="28"/>
      <c r="AK3" s="28"/>
      <c r="AL3" s="28"/>
      <c r="AM3" s="29"/>
    </row>
    <row r="4" spans="1:39" ht="26.25" customHeight="1">
      <c r="A4" s="179"/>
      <c r="B4" s="180"/>
      <c r="C4" s="181"/>
      <c r="D4" s="185"/>
      <c r="E4" s="186"/>
      <c r="F4" s="186"/>
      <c r="G4" s="186"/>
      <c r="H4" s="186"/>
      <c r="I4" s="186"/>
      <c r="J4" s="186"/>
      <c r="K4" s="186"/>
      <c r="L4" s="187"/>
      <c r="M4" s="190"/>
      <c r="N4" s="191"/>
      <c r="O4" s="191"/>
      <c r="P4" s="128"/>
      <c r="Q4" s="128"/>
      <c r="R4" s="128"/>
      <c r="S4" s="130"/>
      <c r="T4" s="130"/>
      <c r="U4" s="130"/>
      <c r="V4" s="131"/>
      <c r="W4" s="132"/>
      <c r="X4" s="198"/>
      <c r="Y4" s="198"/>
      <c r="Z4" s="198"/>
      <c r="AA4" s="199"/>
      <c r="AB4" s="31"/>
      <c r="AC4" s="32"/>
      <c r="AD4" s="33"/>
      <c r="AE4" s="33"/>
      <c r="AF4" s="33"/>
      <c r="AG4" s="33"/>
      <c r="AH4" s="34"/>
      <c r="AI4" s="35"/>
      <c r="AJ4" s="36"/>
      <c r="AK4" s="36"/>
      <c r="AL4" s="36"/>
      <c r="AM4" s="37"/>
    </row>
    <row r="5" spans="1:39" ht="26.25" customHeight="1">
      <c r="A5" s="228" t="s">
        <v>1</v>
      </c>
      <c r="B5" s="229" t="s">
        <v>9</v>
      </c>
      <c r="C5" s="230"/>
      <c r="D5" s="38"/>
      <c r="E5" s="3"/>
      <c r="F5" s="39" t="s">
        <v>12</v>
      </c>
      <c r="G5" s="3"/>
      <c r="H5" s="39" t="s">
        <v>13</v>
      </c>
      <c r="I5" s="3"/>
      <c r="J5" s="40" t="s">
        <v>14</v>
      </c>
      <c r="K5" s="233" t="s">
        <v>15</v>
      </c>
      <c r="L5" s="234"/>
      <c r="M5" s="212">
        <f>IF(Aチーム名="","",Aチーム名)</f>
      </c>
      <c r="N5" s="200"/>
      <c r="O5" s="200"/>
      <c r="P5" s="133"/>
      <c r="Q5" s="128"/>
      <c r="R5" s="128"/>
      <c r="S5" s="128"/>
      <c r="T5" s="130"/>
      <c r="U5" s="130"/>
      <c r="V5" s="132"/>
      <c r="W5" s="132"/>
      <c r="X5" s="200">
        <f>IF(Bチーム名="","",Bチーム名)</f>
      </c>
      <c r="Y5" s="200"/>
      <c r="Z5" s="200"/>
      <c r="AA5" s="201"/>
      <c r="AB5" s="41" t="s">
        <v>16</v>
      </c>
      <c r="AC5" s="42"/>
      <c r="AD5" s="43"/>
      <c r="AE5" s="43"/>
      <c r="AF5" s="43"/>
      <c r="AG5" s="43"/>
      <c r="AH5" s="44" t="s">
        <v>17</v>
      </c>
      <c r="AI5" s="45"/>
      <c r="AJ5" s="46"/>
      <c r="AK5" s="46"/>
      <c r="AL5" s="46"/>
      <c r="AM5" s="47"/>
    </row>
    <row r="6" spans="1:39" ht="26.25" customHeight="1">
      <c r="A6" s="228"/>
      <c r="B6" s="231"/>
      <c r="C6" s="232"/>
      <c r="D6" s="202"/>
      <c r="E6" s="203"/>
      <c r="F6" s="30" t="s">
        <v>2</v>
      </c>
      <c r="G6" s="48" t="s">
        <v>9</v>
      </c>
      <c r="H6" s="30" t="s">
        <v>3</v>
      </c>
      <c r="I6" s="48" t="s">
        <v>9</v>
      </c>
      <c r="J6" s="49" t="s">
        <v>4</v>
      </c>
      <c r="K6" s="204" t="s">
        <v>18</v>
      </c>
      <c r="L6" s="205"/>
      <c r="M6" s="212"/>
      <c r="N6" s="200"/>
      <c r="O6" s="200"/>
      <c r="P6" s="133"/>
      <c r="Q6" s="128"/>
      <c r="R6" s="128"/>
      <c r="S6" s="128"/>
      <c r="T6" s="130"/>
      <c r="U6" s="130"/>
      <c r="V6" s="132"/>
      <c r="W6" s="132"/>
      <c r="X6" s="200"/>
      <c r="Y6" s="200"/>
      <c r="Z6" s="200"/>
      <c r="AA6" s="201"/>
      <c r="AB6" s="31"/>
      <c r="AC6" s="50"/>
      <c r="AD6" s="33"/>
      <c r="AE6" s="33"/>
      <c r="AF6" s="33"/>
      <c r="AG6" s="33"/>
      <c r="AH6" s="34"/>
      <c r="AI6" s="35"/>
      <c r="AJ6" s="36"/>
      <c r="AK6" s="36"/>
      <c r="AL6" s="36"/>
      <c r="AM6" s="37"/>
    </row>
    <row r="7" spans="1:39" ht="26.25" customHeight="1">
      <c r="A7" s="206" t="s">
        <v>19</v>
      </c>
      <c r="B7" s="207"/>
      <c r="C7" s="208"/>
      <c r="D7" s="222" t="s">
        <v>9</v>
      </c>
      <c r="E7" s="223"/>
      <c r="F7" s="223"/>
      <c r="G7" s="223"/>
      <c r="H7" s="223"/>
      <c r="I7" s="223"/>
      <c r="J7" s="223"/>
      <c r="K7" s="223"/>
      <c r="L7" s="224"/>
      <c r="M7" s="134"/>
      <c r="N7" s="135"/>
      <c r="O7" s="135"/>
      <c r="P7" s="130"/>
      <c r="Q7" s="130"/>
      <c r="R7" s="130"/>
      <c r="S7" s="130"/>
      <c r="T7" s="130"/>
      <c r="U7" s="130"/>
      <c r="V7" s="132"/>
      <c r="W7" s="132"/>
      <c r="X7" s="132"/>
      <c r="Y7" s="130"/>
      <c r="Z7" s="130"/>
      <c r="AA7" s="130"/>
      <c r="AB7" s="41" t="s">
        <v>20</v>
      </c>
      <c r="AC7" s="51"/>
      <c r="AD7" s="43"/>
      <c r="AE7" s="43"/>
      <c r="AF7" s="43"/>
      <c r="AG7" s="43"/>
      <c r="AH7" s="44" t="s">
        <v>21</v>
      </c>
      <c r="AI7" s="45"/>
      <c r="AJ7" s="46"/>
      <c r="AK7" s="46"/>
      <c r="AL7" s="46"/>
      <c r="AM7" s="47"/>
    </row>
    <row r="8" spans="1:39" ht="26.25" customHeight="1" thickBot="1">
      <c r="A8" s="209"/>
      <c r="B8" s="210"/>
      <c r="C8" s="211"/>
      <c r="D8" s="225"/>
      <c r="E8" s="226"/>
      <c r="F8" s="226"/>
      <c r="G8" s="226"/>
      <c r="H8" s="226"/>
      <c r="I8" s="226"/>
      <c r="J8" s="226"/>
      <c r="K8" s="226"/>
      <c r="L8" s="227"/>
      <c r="M8" s="136"/>
      <c r="N8" s="137"/>
      <c r="O8" s="137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20"/>
      <c r="AC8" s="21"/>
      <c r="AD8" s="21"/>
      <c r="AE8" s="21"/>
      <c r="AF8" s="21"/>
      <c r="AG8" s="21"/>
      <c r="AH8" s="52"/>
      <c r="AI8" s="21"/>
      <c r="AJ8" s="21"/>
      <c r="AK8" s="21"/>
      <c r="AL8" s="21"/>
      <c r="AM8" s="22"/>
    </row>
    <row r="9" spans="1:39" ht="12.7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28"/>
      <c r="S9" s="12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6.25" customHeight="1" thickBot="1">
      <c r="A10" s="213" t="s">
        <v>22</v>
      </c>
      <c r="B10" s="214"/>
      <c r="C10" s="214"/>
      <c r="D10" s="217" t="s">
        <v>9</v>
      </c>
      <c r="E10" s="218"/>
      <c r="F10" s="218"/>
      <c r="G10" s="218"/>
      <c r="H10" s="218"/>
      <c r="I10" s="218"/>
      <c r="J10" s="220" t="s">
        <v>46</v>
      </c>
      <c r="K10" s="220"/>
      <c r="L10" s="220"/>
      <c r="M10" s="220"/>
      <c r="N10" s="220"/>
      <c r="O10" s="220"/>
      <c r="P10" s="221"/>
      <c r="Q10" s="2"/>
      <c r="R10" s="243" t="s">
        <v>38</v>
      </c>
      <c r="S10" s="244"/>
      <c r="T10" s="3"/>
      <c r="U10" s="240" t="s">
        <v>47</v>
      </c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2"/>
    </row>
    <row r="11" spans="1:39" ht="26.25" customHeight="1" thickBot="1">
      <c r="A11" s="215"/>
      <c r="B11" s="216"/>
      <c r="C11" s="216"/>
      <c r="D11" s="219"/>
      <c r="E11" s="219"/>
      <c r="F11" s="219"/>
      <c r="G11" s="219"/>
      <c r="H11" s="219"/>
      <c r="I11" s="219"/>
      <c r="J11" s="53"/>
      <c r="K11" s="54"/>
      <c r="L11" s="53"/>
      <c r="M11" s="55"/>
      <c r="N11" s="54"/>
      <c r="O11" s="56"/>
      <c r="P11" s="54"/>
      <c r="Q11" s="2"/>
      <c r="R11" s="245"/>
      <c r="S11" s="246"/>
      <c r="T11" s="3"/>
      <c r="U11" s="192" t="s">
        <v>23</v>
      </c>
      <c r="V11" s="195"/>
      <c r="W11" s="192" t="s">
        <v>24</v>
      </c>
      <c r="X11" s="193"/>
      <c r="Y11" s="4"/>
      <c r="Z11" s="194" t="s">
        <v>23</v>
      </c>
      <c r="AA11" s="195"/>
      <c r="AB11" s="192" t="s">
        <v>24</v>
      </c>
      <c r="AC11" s="193"/>
      <c r="AD11" s="4"/>
      <c r="AE11" s="194" t="s">
        <v>23</v>
      </c>
      <c r="AF11" s="195"/>
      <c r="AG11" s="192" t="s">
        <v>24</v>
      </c>
      <c r="AH11" s="193"/>
      <c r="AI11" s="4"/>
      <c r="AJ11" s="194" t="s">
        <v>23</v>
      </c>
      <c r="AK11" s="195"/>
      <c r="AL11" s="192" t="s">
        <v>24</v>
      </c>
      <c r="AM11" s="195"/>
    </row>
    <row r="12" spans="1:39" ht="26.25" customHeight="1" thickBot="1">
      <c r="A12" s="249" t="s">
        <v>25</v>
      </c>
      <c r="B12" s="250"/>
      <c r="C12" s="250"/>
      <c r="D12" s="250"/>
      <c r="E12" s="250"/>
      <c r="F12" s="250"/>
      <c r="G12" s="250"/>
      <c r="H12" s="250"/>
      <c r="I12" s="250"/>
      <c r="J12" s="57" t="s">
        <v>26</v>
      </c>
      <c r="K12" s="58" t="s">
        <v>27</v>
      </c>
      <c r="L12" s="250" t="s">
        <v>28</v>
      </c>
      <c r="M12" s="250"/>
      <c r="N12" s="250"/>
      <c r="O12" s="250"/>
      <c r="P12" s="257"/>
      <c r="Q12" s="2"/>
      <c r="R12" s="247"/>
      <c r="S12" s="248"/>
      <c r="T12" s="3"/>
      <c r="U12" s="62"/>
      <c r="V12" s="139">
        <v>1</v>
      </c>
      <c r="W12" s="157">
        <v>1</v>
      </c>
      <c r="X12" s="143"/>
      <c r="Y12" s="6"/>
      <c r="Z12" s="5"/>
      <c r="AA12" s="7">
        <v>46</v>
      </c>
      <c r="AB12" s="161">
        <v>46</v>
      </c>
      <c r="AC12" s="8"/>
      <c r="AD12" s="6"/>
      <c r="AE12" s="144"/>
      <c r="AF12" s="139">
        <v>91</v>
      </c>
      <c r="AG12" s="164">
        <v>91</v>
      </c>
      <c r="AH12" s="8"/>
      <c r="AI12" s="6"/>
      <c r="AJ12" s="5"/>
      <c r="AK12" s="139">
        <v>136</v>
      </c>
      <c r="AL12" s="164">
        <v>136</v>
      </c>
      <c r="AM12" s="9"/>
    </row>
    <row r="13" spans="1:39" ht="26.25" customHeight="1">
      <c r="A13" s="59">
        <v>1</v>
      </c>
      <c r="B13" s="251" t="s">
        <v>9</v>
      </c>
      <c r="C13" s="252"/>
      <c r="D13" s="252"/>
      <c r="E13" s="252"/>
      <c r="F13" s="252"/>
      <c r="G13" s="252"/>
      <c r="H13" s="253" t="s">
        <v>9</v>
      </c>
      <c r="I13" s="254"/>
      <c r="J13" s="60" t="s">
        <v>9</v>
      </c>
      <c r="K13" s="61"/>
      <c r="L13" s="62"/>
      <c r="M13" s="63"/>
      <c r="N13" s="63"/>
      <c r="O13" s="63"/>
      <c r="P13" s="64"/>
      <c r="Q13" s="2"/>
      <c r="R13" s="255" t="s">
        <v>39</v>
      </c>
      <c r="S13" s="235" t="s">
        <v>40</v>
      </c>
      <c r="T13" s="3"/>
      <c r="U13" s="10"/>
      <c r="V13" s="140">
        <v>2</v>
      </c>
      <c r="W13" s="158">
        <v>2</v>
      </c>
      <c r="X13" s="11"/>
      <c r="Y13" s="6"/>
      <c r="Z13" s="11"/>
      <c r="AA13" s="12">
        <v>47</v>
      </c>
      <c r="AB13" s="162">
        <v>47</v>
      </c>
      <c r="AC13" s="13"/>
      <c r="AD13" s="6"/>
      <c r="AE13" s="145"/>
      <c r="AF13" s="140">
        <v>92</v>
      </c>
      <c r="AG13" s="165">
        <v>92</v>
      </c>
      <c r="AH13" s="13"/>
      <c r="AI13" s="6"/>
      <c r="AJ13" s="11"/>
      <c r="AK13" s="140">
        <v>137</v>
      </c>
      <c r="AL13" s="165">
        <v>137</v>
      </c>
      <c r="AM13" s="14"/>
    </row>
    <row r="14" spans="1:39" ht="26.25" customHeight="1" thickBot="1">
      <c r="A14" s="65">
        <v>2</v>
      </c>
      <c r="B14" s="237" t="s">
        <v>9</v>
      </c>
      <c r="C14" s="237"/>
      <c r="D14" s="237"/>
      <c r="E14" s="237"/>
      <c r="F14" s="237"/>
      <c r="G14" s="237"/>
      <c r="H14" s="238" t="s">
        <v>9</v>
      </c>
      <c r="I14" s="239"/>
      <c r="J14" s="66" t="s">
        <v>9</v>
      </c>
      <c r="K14" s="67"/>
      <c r="L14" s="10"/>
      <c r="M14" s="68"/>
      <c r="N14" s="68"/>
      <c r="O14" s="68"/>
      <c r="P14" s="14"/>
      <c r="Q14" s="2"/>
      <c r="R14" s="256"/>
      <c r="S14" s="236"/>
      <c r="T14" s="3"/>
      <c r="U14" s="10"/>
      <c r="V14" s="141">
        <v>3</v>
      </c>
      <c r="W14" s="159">
        <v>3</v>
      </c>
      <c r="X14" s="11"/>
      <c r="Y14" s="6"/>
      <c r="Z14" s="11"/>
      <c r="AA14" s="7">
        <v>48</v>
      </c>
      <c r="AB14" s="162">
        <v>48</v>
      </c>
      <c r="AC14" s="13"/>
      <c r="AD14" s="6"/>
      <c r="AE14" s="145"/>
      <c r="AF14" s="141">
        <v>93</v>
      </c>
      <c r="AG14" s="164">
        <v>93</v>
      </c>
      <c r="AH14" s="13"/>
      <c r="AI14" s="6"/>
      <c r="AJ14" s="11"/>
      <c r="AK14" s="141">
        <v>138</v>
      </c>
      <c r="AL14" s="164">
        <v>138</v>
      </c>
      <c r="AM14" s="14"/>
    </row>
    <row r="15" spans="1:39" ht="26.25" customHeight="1">
      <c r="A15" s="65">
        <v>3</v>
      </c>
      <c r="B15" s="237" t="s">
        <v>9</v>
      </c>
      <c r="C15" s="237"/>
      <c r="D15" s="237"/>
      <c r="E15" s="237"/>
      <c r="F15" s="237"/>
      <c r="G15" s="237"/>
      <c r="H15" s="238" t="s">
        <v>9</v>
      </c>
      <c r="I15" s="239"/>
      <c r="J15" s="66" t="s">
        <v>9</v>
      </c>
      <c r="K15" s="67"/>
      <c r="L15" s="10"/>
      <c r="M15" s="68"/>
      <c r="N15" s="68"/>
      <c r="O15" s="68"/>
      <c r="P15" s="14"/>
      <c r="Q15" s="2"/>
      <c r="R15" s="124">
        <v>1</v>
      </c>
      <c r="S15" s="125">
        <v>1</v>
      </c>
      <c r="T15" s="3"/>
      <c r="U15" s="10"/>
      <c r="V15" s="140">
        <v>4</v>
      </c>
      <c r="W15" s="158">
        <v>4</v>
      </c>
      <c r="X15" s="11"/>
      <c r="Y15" s="6"/>
      <c r="Z15" s="11"/>
      <c r="AA15" s="12">
        <v>49</v>
      </c>
      <c r="AB15" s="162">
        <v>49</v>
      </c>
      <c r="AC15" s="13"/>
      <c r="AD15" s="6"/>
      <c r="AE15" s="145"/>
      <c r="AF15" s="140">
        <v>94</v>
      </c>
      <c r="AG15" s="165">
        <v>94</v>
      </c>
      <c r="AH15" s="13"/>
      <c r="AI15" s="6"/>
      <c r="AJ15" s="11"/>
      <c r="AK15" s="140">
        <v>139</v>
      </c>
      <c r="AL15" s="165">
        <v>139</v>
      </c>
      <c r="AM15" s="14"/>
    </row>
    <row r="16" spans="1:39" ht="26.25" customHeight="1">
      <c r="A16" s="65">
        <v>4</v>
      </c>
      <c r="B16" s="237" t="s">
        <v>9</v>
      </c>
      <c r="C16" s="237"/>
      <c r="D16" s="237"/>
      <c r="E16" s="237"/>
      <c r="F16" s="237"/>
      <c r="G16" s="237"/>
      <c r="H16" s="238" t="s">
        <v>9</v>
      </c>
      <c r="I16" s="239"/>
      <c r="J16" s="66" t="s">
        <v>9</v>
      </c>
      <c r="K16" s="67"/>
      <c r="L16" s="10"/>
      <c r="M16" s="68"/>
      <c r="N16" s="68"/>
      <c r="O16" s="68"/>
      <c r="P16" s="14"/>
      <c r="Q16" s="2"/>
      <c r="R16" s="120">
        <v>2</v>
      </c>
      <c r="S16" s="122">
        <v>2</v>
      </c>
      <c r="T16" s="3"/>
      <c r="U16" s="10"/>
      <c r="V16" s="141">
        <v>5</v>
      </c>
      <c r="W16" s="159">
        <v>5</v>
      </c>
      <c r="X16" s="11"/>
      <c r="Y16" s="6"/>
      <c r="Z16" s="11"/>
      <c r="AA16" s="7">
        <v>50</v>
      </c>
      <c r="AB16" s="162">
        <v>50</v>
      </c>
      <c r="AC16" s="13"/>
      <c r="AD16" s="6"/>
      <c r="AE16" s="145"/>
      <c r="AF16" s="141">
        <v>95</v>
      </c>
      <c r="AG16" s="164">
        <v>95</v>
      </c>
      <c r="AH16" s="13"/>
      <c r="AI16" s="6"/>
      <c r="AJ16" s="11"/>
      <c r="AK16" s="141">
        <v>140</v>
      </c>
      <c r="AL16" s="164">
        <v>140</v>
      </c>
      <c r="AM16" s="14"/>
    </row>
    <row r="17" spans="1:41" ht="26.25" customHeight="1">
      <c r="A17" s="65">
        <v>5</v>
      </c>
      <c r="B17" s="237" t="s">
        <v>9</v>
      </c>
      <c r="C17" s="237"/>
      <c r="D17" s="237"/>
      <c r="E17" s="237"/>
      <c r="F17" s="237"/>
      <c r="G17" s="237"/>
      <c r="H17" s="238" t="s">
        <v>9</v>
      </c>
      <c r="I17" s="239"/>
      <c r="J17" s="66" t="s">
        <v>9</v>
      </c>
      <c r="K17" s="67"/>
      <c r="L17" s="10"/>
      <c r="M17" s="68"/>
      <c r="N17" s="68"/>
      <c r="O17" s="68"/>
      <c r="P17" s="14"/>
      <c r="Q17" s="2"/>
      <c r="R17" s="120">
        <v>3</v>
      </c>
      <c r="S17" s="122">
        <v>3</v>
      </c>
      <c r="T17" s="3"/>
      <c r="U17" s="10"/>
      <c r="V17" s="140">
        <v>6</v>
      </c>
      <c r="W17" s="158">
        <v>6</v>
      </c>
      <c r="X17" s="11"/>
      <c r="Y17" s="6"/>
      <c r="Z17" s="11"/>
      <c r="AA17" s="12">
        <v>51</v>
      </c>
      <c r="AB17" s="162">
        <v>51</v>
      </c>
      <c r="AC17" s="13"/>
      <c r="AD17" s="6"/>
      <c r="AE17" s="145"/>
      <c r="AF17" s="140">
        <v>96</v>
      </c>
      <c r="AG17" s="165">
        <v>96</v>
      </c>
      <c r="AH17" s="13"/>
      <c r="AI17" s="6"/>
      <c r="AJ17" s="11"/>
      <c r="AK17" s="140">
        <v>141</v>
      </c>
      <c r="AL17" s="165">
        <v>141</v>
      </c>
      <c r="AM17" s="14"/>
      <c r="AN17" s="1"/>
      <c r="AO17" s="1"/>
    </row>
    <row r="18" spans="1:41" ht="26.25" customHeight="1" thickBot="1">
      <c r="A18" s="65">
        <v>6</v>
      </c>
      <c r="B18" s="237" t="s">
        <v>9</v>
      </c>
      <c r="C18" s="237"/>
      <c r="D18" s="237"/>
      <c r="E18" s="237"/>
      <c r="F18" s="237"/>
      <c r="G18" s="237"/>
      <c r="H18" s="238" t="s">
        <v>9</v>
      </c>
      <c r="I18" s="239"/>
      <c r="J18" s="66" t="s">
        <v>9</v>
      </c>
      <c r="K18" s="67"/>
      <c r="L18" s="10"/>
      <c r="M18" s="68"/>
      <c r="N18" s="68"/>
      <c r="O18" s="68"/>
      <c r="P18" s="14"/>
      <c r="Q18" s="2"/>
      <c r="R18" s="121">
        <v>4</v>
      </c>
      <c r="S18" s="123">
        <v>4</v>
      </c>
      <c r="T18" s="3"/>
      <c r="U18" s="10"/>
      <c r="V18" s="141">
        <v>7</v>
      </c>
      <c r="W18" s="159">
        <v>7</v>
      </c>
      <c r="X18" s="11"/>
      <c r="Y18" s="6"/>
      <c r="Z18" s="11"/>
      <c r="AA18" s="7">
        <v>52</v>
      </c>
      <c r="AB18" s="162">
        <v>52</v>
      </c>
      <c r="AC18" s="13"/>
      <c r="AD18" s="6"/>
      <c r="AE18" s="145"/>
      <c r="AF18" s="141">
        <v>97</v>
      </c>
      <c r="AG18" s="164">
        <v>97</v>
      </c>
      <c r="AH18" s="13"/>
      <c r="AI18" s="6"/>
      <c r="AJ18" s="11"/>
      <c r="AK18" s="141">
        <v>142</v>
      </c>
      <c r="AL18" s="164">
        <v>142</v>
      </c>
      <c r="AM18" s="14"/>
      <c r="AN18" s="1"/>
      <c r="AO18" s="1"/>
    </row>
    <row r="19" spans="1:41" ht="26.25" customHeight="1">
      <c r="A19" s="65">
        <v>7</v>
      </c>
      <c r="B19" s="237" t="s">
        <v>9</v>
      </c>
      <c r="C19" s="237"/>
      <c r="D19" s="237"/>
      <c r="E19" s="237"/>
      <c r="F19" s="237"/>
      <c r="G19" s="237"/>
      <c r="H19" s="238" t="s">
        <v>9</v>
      </c>
      <c r="I19" s="239"/>
      <c r="J19" s="66" t="s">
        <v>9</v>
      </c>
      <c r="K19" s="67"/>
      <c r="L19" s="10"/>
      <c r="M19" s="68"/>
      <c r="N19" s="68"/>
      <c r="O19" s="68"/>
      <c r="P19" s="14"/>
      <c r="Q19" s="2"/>
      <c r="R19" s="255" t="s">
        <v>41</v>
      </c>
      <c r="S19" s="235" t="s">
        <v>42</v>
      </c>
      <c r="T19" s="3"/>
      <c r="U19" s="10"/>
      <c r="V19" s="140">
        <v>8</v>
      </c>
      <c r="W19" s="158">
        <v>8</v>
      </c>
      <c r="X19" s="11"/>
      <c r="Y19" s="6"/>
      <c r="Z19" s="11"/>
      <c r="AA19" s="12">
        <v>53</v>
      </c>
      <c r="AB19" s="162">
        <v>53</v>
      </c>
      <c r="AC19" s="13"/>
      <c r="AD19" s="6"/>
      <c r="AE19" s="145"/>
      <c r="AF19" s="140">
        <v>98</v>
      </c>
      <c r="AG19" s="165">
        <v>98</v>
      </c>
      <c r="AH19" s="13"/>
      <c r="AI19" s="6"/>
      <c r="AJ19" s="11"/>
      <c r="AK19" s="140">
        <v>143</v>
      </c>
      <c r="AL19" s="165">
        <v>143</v>
      </c>
      <c r="AM19" s="14"/>
      <c r="AN19" s="1"/>
      <c r="AO19" s="1"/>
    </row>
    <row r="20" spans="1:41" ht="26.25" customHeight="1" thickBot="1">
      <c r="A20" s="65">
        <v>8</v>
      </c>
      <c r="B20" s="237" t="s">
        <v>9</v>
      </c>
      <c r="C20" s="237"/>
      <c r="D20" s="237"/>
      <c r="E20" s="237"/>
      <c r="F20" s="237"/>
      <c r="G20" s="237"/>
      <c r="H20" s="238" t="s">
        <v>9</v>
      </c>
      <c r="I20" s="239"/>
      <c r="J20" s="66" t="s">
        <v>9</v>
      </c>
      <c r="K20" s="67"/>
      <c r="L20" s="10"/>
      <c r="M20" s="68"/>
      <c r="N20" s="68"/>
      <c r="O20" s="68"/>
      <c r="P20" s="14"/>
      <c r="Q20" s="2"/>
      <c r="R20" s="256"/>
      <c r="S20" s="236"/>
      <c r="T20" s="3"/>
      <c r="U20" s="10"/>
      <c r="V20" s="141">
        <v>9</v>
      </c>
      <c r="W20" s="159">
        <v>9</v>
      </c>
      <c r="X20" s="11"/>
      <c r="Y20" s="6"/>
      <c r="Z20" s="11"/>
      <c r="AA20" s="7">
        <v>54</v>
      </c>
      <c r="AB20" s="162">
        <v>54</v>
      </c>
      <c r="AC20" s="13"/>
      <c r="AD20" s="6"/>
      <c r="AE20" s="145"/>
      <c r="AF20" s="141">
        <v>99</v>
      </c>
      <c r="AG20" s="164">
        <v>99</v>
      </c>
      <c r="AH20" s="13"/>
      <c r="AI20" s="6"/>
      <c r="AJ20" s="11"/>
      <c r="AK20" s="141">
        <v>144</v>
      </c>
      <c r="AL20" s="164">
        <v>144</v>
      </c>
      <c r="AM20" s="14"/>
      <c r="AN20" s="1"/>
      <c r="AO20" s="1"/>
    </row>
    <row r="21" spans="1:41" ht="26.25" customHeight="1">
      <c r="A21" s="65">
        <v>9</v>
      </c>
      <c r="B21" s="237" t="s">
        <v>9</v>
      </c>
      <c r="C21" s="237"/>
      <c r="D21" s="237"/>
      <c r="E21" s="237"/>
      <c r="F21" s="237"/>
      <c r="G21" s="237"/>
      <c r="H21" s="238" t="s">
        <v>9</v>
      </c>
      <c r="I21" s="239"/>
      <c r="J21" s="66" t="s">
        <v>9</v>
      </c>
      <c r="K21" s="67"/>
      <c r="L21" s="10"/>
      <c r="M21" s="68"/>
      <c r="N21" s="68"/>
      <c r="O21" s="68"/>
      <c r="P21" s="14"/>
      <c r="Q21" s="2"/>
      <c r="R21" s="124">
        <v>1</v>
      </c>
      <c r="S21" s="125">
        <v>1</v>
      </c>
      <c r="T21" s="3"/>
      <c r="U21" s="10"/>
      <c r="V21" s="140">
        <v>10</v>
      </c>
      <c r="W21" s="158">
        <v>10</v>
      </c>
      <c r="X21" s="11"/>
      <c r="Y21" s="6"/>
      <c r="Z21" s="11"/>
      <c r="AA21" s="12">
        <v>55</v>
      </c>
      <c r="AB21" s="162">
        <v>55</v>
      </c>
      <c r="AC21" s="13"/>
      <c r="AD21" s="6"/>
      <c r="AE21" s="145"/>
      <c r="AF21" s="140">
        <v>100</v>
      </c>
      <c r="AG21" s="165">
        <v>100</v>
      </c>
      <c r="AH21" s="13"/>
      <c r="AI21" s="6"/>
      <c r="AJ21" s="11"/>
      <c r="AK21" s="140">
        <v>145</v>
      </c>
      <c r="AL21" s="165">
        <v>145</v>
      </c>
      <c r="AM21" s="14"/>
      <c r="AN21" s="1"/>
      <c r="AO21" s="1"/>
    </row>
    <row r="22" spans="1:41" ht="26.25" customHeight="1">
      <c r="A22" s="65">
        <v>10</v>
      </c>
      <c r="B22" s="237" t="s">
        <v>9</v>
      </c>
      <c r="C22" s="237"/>
      <c r="D22" s="237"/>
      <c r="E22" s="237"/>
      <c r="F22" s="237"/>
      <c r="G22" s="237"/>
      <c r="H22" s="238" t="s">
        <v>9</v>
      </c>
      <c r="I22" s="239"/>
      <c r="J22" s="66" t="s">
        <v>9</v>
      </c>
      <c r="K22" s="67"/>
      <c r="L22" s="10"/>
      <c r="M22" s="68"/>
      <c r="N22" s="68"/>
      <c r="O22" s="68"/>
      <c r="P22" s="14"/>
      <c r="Q22" s="2"/>
      <c r="R22" s="120">
        <v>2</v>
      </c>
      <c r="S22" s="122">
        <v>2</v>
      </c>
      <c r="T22" s="3"/>
      <c r="U22" s="10"/>
      <c r="V22" s="141">
        <v>11</v>
      </c>
      <c r="W22" s="159">
        <v>11</v>
      </c>
      <c r="X22" s="11"/>
      <c r="Y22" s="6"/>
      <c r="Z22" s="11"/>
      <c r="AA22" s="7">
        <v>56</v>
      </c>
      <c r="AB22" s="162">
        <v>56</v>
      </c>
      <c r="AC22" s="13"/>
      <c r="AD22" s="6"/>
      <c r="AE22" s="145"/>
      <c r="AF22" s="141">
        <v>101</v>
      </c>
      <c r="AG22" s="164">
        <v>101</v>
      </c>
      <c r="AH22" s="13"/>
      <c r="AI22" s="6"/>
      <c r="AJ22" s="11"/>
      <c r="AK22" s="141">
        <v>146</v>
      </c>
      <c r="AL22" s="164">
        <v>146</v>
      </c>
      <c r="AM22" s="14"/>
      <c r="AN22" s="1"/>
      <c r="AO22" s="19"/>
    </row>
    <row r="23" spans="1:41" ht="26.25" customHeight="1">
      <c r="A23" s="65">
        <v>11</v>
      </c>
      <c r="B23" s="237" t="s">
        <v>9</v>
      </c>
      <c r="C23" s="237"/>
      <c r="D23" s="237"/>
      <c r="E23" s="237"/>
      <c r="F23" s="237"/>
      <c r="G23" s="237"/>
      <c r="H23" s="238" t="s">
        <v>9</v>
      </c>
      <c r="I23" s="239"/>
      <c r="J23" s="66" t="s">
        <v>9</v>
      </c>
      <c r="K23" s="67"/>
      <c r="L23" s="10"/>
      <c r="M23" s="68"/>
      <c r="N23" s="68"/>
      <c r="O23" s="68"/>
      <c r="P23" s="14"/>
      <c r="Q23" s="2"/>
      <c r="R23" s="120">
        <v>3</v>
      </c>
      <c r="S23" s="122">
        <v>3</v>
      </c>
      <c r="T23" s="3"/>
      <c r="U23" s="10"/>
      <c r="V23" s="140">
        <v>12</v>
      </c>
      <c r="W23" s="158">
        <v>12</v>
      </c>
      <c r="X23" s="11"/>
      <c r="Y23" s="6"/>
      <c r="Z23" s="11"/>
      <c r="AA23" s="12">
        <v>57</v>
      </c>
      <c r="AB23" s="162">
        <v>57</v>
      </c>
      <c r="AC23" s="13"/>
      <c r="AD23" s="6"/>
      <c r="AE23" s="145"/>
      <c r="AF23" s="140">
        <v>102</v>
      </c>
      <c r="AG23" s="165">
        <v>102</v>
      </c>
      <c r="AH23" s="13"/>
      <c r="AI23" s="6"/>
      <c r="AJ23" s="11"/>
      <c r="AK23" s="140">
        <v>147</v>
      </c>
      <c r="AL23" s="165">
        <v>147</v>
      </c>
      <c r="AM23" s="14"/>
      <c r="AN23" s="1"/>
      <c r="AO23" s="1"/>
    </row>
    <row r="24" spans="1:41" ht="26.25" customHeight="1" thickBot="1">
      <c r="A24" s="65">
        <v>12</v>
      </c>
      <c r="B24" s="237" t="s">
        <v>9</v>
      </c>
      <c r="C24" s="237"/>
      <c r="D24" s="237"/>
      <c r="E24" s="237"/>
      <c r="F24" s="237"/>
      <c r="G24" s="237"/>
      <c r="H24" s="238" t="s">
        <v>9</v>
      </c>
      <c r="I24" s="239"/>
      <c r="J24" s="66" t="s">
        <v>9</v>
      </c>
      <c r="K24" s="67"/>
      <c r="L24" s="10"/>
      <c r="M24" s="68"/>
      <c r="N24" s="68"/>
      <c r="O24" s="68"/>
      <c r="P24" s="14"/>
      <c r="Q24" s="2"/>
      <c r="R24" s="121">
        <v>4</v>
      </c>
      <c r="S24" s="123">
        <v>4</v>
      </c>
      <c r="T24" s="3"/>
      <c r="U24" s="10"/>
      <c r="V24" s="141">
        <v>13</v>
      </c>
      <c r="W24" s="159">
        <v>13</v>
      </c>
      <c r="X24" s="11"/>
      <c r="Y24" s="6"/>
      <c r="Z24" s="11"/>
      <c r="AA24" s="7">
        <v>58</v>
      </c>
      <c r="AB24" s="162">
        <v>58</v>
      </c>
      <c r="AC24" s="13"/>
      <c r="AD24" s="6"/>
      <c r="AE24" s="145"/>
      <c r="AF24" s="141">
        <v>103</v>
      </c>
      <c r="AG24" s="164">
        <v>103</v>
      </c>
      <c r="AH24" s="13"/>
      <c r="AI24" s="6"/>
      <c r="AJ24" s="11"/>
      <c r="AK24" s="141">
        <v>148</v>
      </c>
      <c r="AL24" s="164">
        <v>148</v>
      </c>
      <c r="AM24" s="14"/>
      <c r="AN24" s="1"/>
      <c r="AO24" s="1"/>
    </row>
    <row r="25" spans="1:41" ht="26.25" customHeight="1">
      <c r="A25" s="65">
        <v>13</v>
      </c>
      <c r="B25" s="237" t="s">
        <v>9</v>
      </c>
      <c r="C25" s="237"/>
      <c r="D25" s="237"/>
      <c r="E25" s="237"/>
      <c r="F25" s="237"/>
      <c r="G25" s="237"/>
      <c r="H25" s="238" t="s">
        <v>9</v>
      </c>
      <c r="I25" s="239"/>
      <c r="J25" s="66" t="s">
        <v>9</v>
      </c>
      <c r="K25" s="69"/>
      <c r="L25" s="70"/>
      <c r="M25" s="71"/>
      <c r="N25" s="71"/>
      <c r="O25" s="71"/>
      <c r="P25" s="72"/>
      <c r="Q25" s="2"/>
      <c r="R25" s="130"/>
      <c r="S25" s="130"/>
      <c r="T25" s="3"/>
      <c r="U25" s="10"/>
      <c r="V25" s="140">
        <v>14</v>
      </c>
      <c r="W25" s="158">
        <v>14</v>
      </c>
      <c r="X25" s="11"/>
      <c r="Y25" s="6"/>
      <c r="Z25" s="11"/>
      <c r="AA25" s="12">
        <v>59</v>
      </c>
      <c r="AB25" s="162">
        <v>59</v>
      </c>
      <c r="AC25" s="13"/>
      <c r="AD25" s="6"/>
      <c r="AE25" s="145"/>
      <c r="AF25" s="140">
        <v>104</v>
      </c>
      <c r="AG25" s="165">
        <v>104</v>
      </c>
      <c r="AH25" s="13"/>
      <c r="AI25" s="6"/>
      <c r="AJ25" s="11"/>
      <c r="AK25" s="140">
        <v>149</v>
      </c>
      <c r="AL25" s="165">
        <v>149</v>
      </c>
      <c r="AM25" s="14"/>
      <c r="AN25" s="1"/>
      <c r="AO25" s="1"/>
    </row>
    <row r="26" spans="1:41" ht="26.25" customHeight="1">
      <c r="A26" s="65">
        <v>14</v>
      </c>
      <c r="B26" s="237" t="s">
        <v>9</v>
      </c>
      <c r="C26" s="237"/>
      <c r="D26" s="237"/>
      <c r="E26" s="237"/>
      <c r="F26" s="237"/>
      <c r="G26" s="237"/>
      <c r="H26" s="238" t="s">
        <v>9</v>
      </c>
      <c r="I26" s="239"/>
      <c r="J26" s="66" t="s">
        <v>9</v>
      </c>
      <c r="K26" s="69"/>
      <c r="L26" s="70"/>
      <c r="M26" s="71"/>
      <c r="N26" s="71"/>
      <c r="O26" s="71"/>
      <c r="P26" s="72"/>
      <c r="Q26" s="2"/>
      <c r="R26" s="130"/>
      <c r="S26" s="130"/>
      <c r="T26" s="3"/>
      <c r="U26" s="10"/>
      <c r="V26" s="141">
        <v>15</v>
      </c>
      <c r="W26" s="159">
        <v>15</v>
      </c>
      <c r="X26" s="11"/>
      <c r="Y26" s="6"/>
      <c r="Z26" s="11"/>
      <c r="AA26" s="7">
        <v>60</v>
      </c>
      <c r="AB26" s="162">
        <v>60</v>
      </c>
      <c r="AC26" s="13"/>
      <c r="AD26" s="6"/>
      <c r="AE26" s="145"/>
      <c r="AF26" s="141">
        <v>105</v>
      </c>
      <c r="AG26" s="164">
        <v>105</v>
      </c>
      <c r="AH26" s="13"/>
      <c r="AI26" s="6"/>
      <c r="AJ26" s="11"/>
      <c r="AK26" s="141">
        <v>150</v>
      </c>
      <c r="AL26" s="164">
        <v>150</v>
      </c>
      <c r="AM26" s="14"/>
      <c r="AN26" s="1"/>
      <c r="AO26" s="1"/>
    </row>
    <row r="27" spans="1:41" ht="26.25" customHeight="1">
      <c r="A27" s="65">
        <v>15</v>
      </c>
      <c r="B27" s="237" t="s">
        <v>9</v>
      </c>
      <c r="C27" s="237"/>
      <c r="D27" s="237"/>
      <c r="E27" s="237"/>
      <c r="F27" s="237"/>
      <c r="G27" s="237"/>
      <c r="H27" s="238" t="s">
        <v>9</v>
      </c>
      <c r="I27" s="239"/>
      <c r="J27" s="66" t="s">
        <v>9</v>
      </c>
      <c r="K27" s="69"/>
      <c r="L27" s="70"/>
      <c r="M27" s="71"/>
      <c r="N27" s="71"/>
      <c r="O27" s="71"/>
      <c r="P27" s="72"/>
      <c r="Q27" s="2"/>
      <c r="R27" s="130"/>
      <c r="S27" s="130"/>
      <c r="T27" s="3"/>
      <c r="U27" s="10"/>
      <c r="V27" s="140">
        <v>16</v>
      </c>
      <c r="W27" s="158">
        <v>16</v>
      </c>
      <c r="X27" s="11"/>
      <c r="Y27" s="6"/>
      <c r="Z27" s="11"/>
      <c r="AA27" s="12">
        <v>61</v>
      </c>
      <c r="AB27" s="162">
        <v>61</v>
      </c>
      <c r="AC27" s="13"/>
      <c r="AD27" s="6"/>
      <c r="AE27" s="145"/>
      <c r="AF27" s="140">
        <v>106</v>
      </c>
      <c r="AG27" s="165">
        <v>106</v>
      </c>
      <c r="AH27" s="13"/>
      <c r="AI27" s="6"/>
      <c r="AJ27" s="11"/>
      <c r="AK27" s="140">
        <v>151</v>
      </c>
      <c r="AL27" s="165">
        <v>151</v>
      </c>
      <c r="AM27" s="14"/>
      <c r="AN27" s="1"/>
      <c r="AO27" s="1"/>
    </row>
    <row r="28" spans="1:41" ht="26.25" customHeight="1">
      <c r="A28" s="65">
        <v>16</v>
      </c>
      <c r="B28" s="237" t="s">
        <v>9</v>
      </c>
      <c r="C28" s="237"/>
      <c r="D28" s="237"/>
      <c r="E28" s="237"/>
      <c r="F28" s="237"/>
      <c r="G28" s="237"/>
      <c r="H28" s="238" t="s">
        <v>9</v>
      </c>
      <c r="I28" s="239"/>
      <c r="J28" s="66" t="s">
        <v>9</v>
      </c>
      <c r="K28" s="69"/>
      <c r="L28" s="70"/>
      <c r="M28" s="71"/>
      <c r="N28" s="71"/>
      <c r="O28" s="71"/>
      <c r="P28" s="72"/>
      <c r="Q28" s="2"/>
      <c r="R28" s="130"/>
      <c r="S28" s="130"/>
      <c r="T28" s="3"/>
      <c r="U28" s="10"/>
      <c r="V28" s="141">
        <v>17</v>
      </c>
      <c r="W28" s="159">
        <v>17</v>
      </c>
      <c r="X28" s="11"/>
      <c r="Y28" s="6"/>
      <c r="Z28" s="11"/>
      <c r="AA28" s="7">
        <v>62</v>
      </c>
      <c r="AB28" s="162">
        <v>62</v>
      </c>
      <c r="AC28" s="13"/>
      <c r="AD28" s="6"/>
      <c r="AE28" s="145"/>
      <c r="AF28" s="141">
        <v>107</v>
      </c>
      <c r="AG28" s="164">
        <v>107</v>
      </c>
      <c r="AH28" s="13"/>
      <c r="AI28" s="6"/>
      <c r="AJ28" s="11"/>
      <c r="AK28" s="141">
        <v>152</v>
      </c>
      <c r="AL28" s="164">
        <v>152</v>
      </c>
      <c r="AM28" s="14"/>
      <c r="AN28" s="1"/>
      <c r="AO28" s="1"/>
    </row>
    <row r="29" spans="1:41" ht="26.25" customHeight="1">
      <c r="A29" s="65">
        <v>17</v>
      </c>
      <c r="B29" s="237" t="s">
        <v>9</v>
      </c>
      <c r="C29" s="237"/>
      <c r="D29" s="237"/>
      <c r="E29" s="237"/>
      <c r="F29" s="237"/>
      <c r="G29" s="237"/>
      <c r="H29" s="238" t="s">
        <v>9</v>
      </c>
      <c r="I29" s="239"/>
      <c r="J29" s="66" t="s">
        <v>9</v>
      </c>
      <c r="K29" s="69"/>
      <c r="L29" s="70"/>
      <c r="M29" s="71"/>
      <c r="N29" s="71"/>
      <c r="O29" s="71"/>
      <c r="P29" s="72"/>
      <c r="Q29" s="2"/>
      <c r="R29" s="130"/>
      <c r="S29" s="130"/>
      <c r="T29" s="3"/>
      <c r="U29" s="10"/>
      <c r="V29" s="140">
        <v>18</v>
      </c>
      <c r="W29" s="158">
        <v>18</v>
      </c>
      <c r="X29" s="11"/>
      <c r="Y29" s="6"/>
      <c r="Z29" s="11"/>
      <c r="AA29" s="12">
        <v>63</v>
      </c>
      <c r="AB29" s="162">
        <v>63</v>
      </c>
      <c r="AC29" s="13"/>
      <c r="AD29" s="6"/>
      <c r="AE29" s="145"/>
      <c r="AF29" s="140">
        <v>108</v>
      </c>
      <c r="AG29" s="165">
        <v>108</v>
      </c>
      <c r="AH29" s="13"/>
      <c r="AI29" s="6"/>
      <c r="AJ29" s="11"/>
      <c r="AK29" s="140">
        <v>153</v>
      </c>
      <c r="AL29" s="165">
        <v>153</v>
      </c>
      <c r="AM29" s="14"/>
      <c r="AN29" s="1"/>
      <c r="AO29" s="1"/>
    </row>
    <row r="30" spans="1:41" ht="26.25" customHeight="1" thickBot="1">
      <c r="A30" s="73">
        <v>18</v>
      </c>
      <c r="B30" s="263" t="s">
        <v>9</v>
      </c>
      <c r="C30" s="263"/>
      <c r="D30" s="263"/>
      <c r="E30" s="263"/>
      <c r="F30" s="263"/>
      <c r="G30" s="263"/>
      <c r="H30" s="265" t="s">
        <v>9</v>
      </c>
      <c r="I30" s="266"/>
      <c r="J30" s="74" t="s">
        <v>9</v>
      </c>
      <c r="K30" s="75"/>
      <c r="L30" s="15"/>
      <c r="M30" s="76"/>
      <c r="N30" s="76"/>
      <c r="O30" s="76"/>
      <c r="P30" s="16"/>
      <c r="Q30" s="2"/>
      <c r="R30" s="130"/>
      <c r="S30" s="130"/>
      <c r="T30" s="3"/>
      <c r="U30" s="10"/>
      <c r="V30" s="141">
        <v>19</v>
      </c>
      <c r="W30" s="159">
        <v>19</v>
      </c>
      <c r="X30" s="11"/>
      <c r="Y30" s="6"/>
      <c r="Z30" s="11"/>
      <c r="AA30" s="7">
        <v>64</v>
      </c>
      <c r="AB30" s="162">
        <v>64</v>
      </c>
      <c r="AC30" s="13"/>
      <c r="AD30" s="6"/>
      <c r="AE30" s="145"/>
      <c r="AF30" s="141">
        <v>109</v>
      </c>
      <c r="AG30" s="164">
        <v>109</v>
      </c>
      <c r="AH30" s="13"/>
      <c r="AI30" s="6"/>
      <c r="AJ30" s="11"/>
      <c r="AK30" s="141">
        <v>154</v>
      </c>
      <c r="AL30" s="164">
        <v>154</v>
      </c>
      <c r="AM30" s="14"/>
      <c r="AN30" s="1"/>
      <c r="AO30" s="1"/>
    </row>
    <row r="31" spans="1:41" ht="26.25" customHeight="1">
      <c r="A31" s="258" t="s">
        <v>29</v>
      </c>
      <c r="B31" s="259"/>
      <c r="C31" s="259"/>
      <c r="D31" s="252" t="s">
        <v>9</v>
      </c>
      <c r="E31" s="252"/>
      <c r="F31" s="252"/>
      <c r="G31" s="252"/>
      <c r="H31" s="252"/>
      <c r="I31" s="260"/>
      <c r="J31" s="77" t="s">
        <v>30</v>
      </c>
      <c r="K31" s="78"/>
      <c r="L31" s="78"/>
      <c r="M31" s="79"/>
      <c r="N31" s="80"/>
      <c r="O31" s="81"/>
      <c r="P31" s="82"/>
      <c r="Q31" s="2"/>
      <c r="R31" s="130"/>
      <c r="S31" s="130"/>
      <c r="T31" s="3"/>
      <c r="U31" s="10"/>
      <c r="V31" s="140">
        <v>20</v>
      </c>
      <c r="W31" s="158">
        <v>20</v>
      </c>
      <c r="X31" s="11"/>
      <c r="Y31" s="6"/>
      <c r="Z31" s="11"/>
      <c r="AA31" s="12">
        <v>65</v>
      </c>
      <c r="AB31" s="162">
        <v>65</v>
      </c>
      <c r="AC31" s="13"/>
      <c r="AD31" s="6"/>
      <c r="AE31" s="145"/>
      <c r="AF31" s="140">
        <v>110</v>
      </c>
      <c r="AG31" s="165">
        <v>110</v>
      </c>
      <c r="AH31" s="13"/>
      <c r="AI31" s="6"/>
      <c r="AJ31" s="11"/>
      <c r="AK31" s="140">
        <v>155</v>
      </c>
      <c r="AL31" s="165">
        <v>155</v>
      </c>
      <c r="AM31" s="14"/>
      <c r="AN31" s="1"/>
      <c r="AO31" s="1"/>
    </row>
    <row r="32" spans="1:41" ht="26.25" customHeight="1" thickBot="1">
      <c r="A32" s="261" t="s">
        <v>31</v>
      </c>
      <c r="B32" s="262"/>
      <c r="C32" s="262"/>
      <c r="D32" s="263" t="s">
        <v>9</v>
      </c>
      <c r="E32" s="263"/>
      <c r="F32" s="263"/>
      <c r="G32" s="263"/>
      <c r="H32" s="263"/>
      <c r="I32" s="264"/>
      <c r="J32" s="83"/>
      <c r="K32" s="84"/>
      <c r="L32" s="84"/>
      <c r="M32" s="85"/>
      <c r="N32" s="86"/>
      <c r="O32" s="76"/>
      <c r="P32" s="16"/>
      <c r="Q32" s="2"/>
      <c r="R32" s="130"/>
      <c r="S32" s="130"/>
      <c r="T32" s="3"/>
      <c r="U32" s="10"/>
      <c r="V32" s="141">
        <v>21</v>
      </c>
      <c r="W32" s="159">
        <v>21</v>
      </c>
      <c r="X32" s="11"/>
      <c r="Y32" s="6"/>
      <c r="Z32" s="11"/>
      <c r="AA32" s="7">
        <v>66</v>
      </c>
      <c r="AB32" s="162">
        <v>66</v>
      </c>
      <c r="AC32" s="13"/>
      <c r="AD32" s="6"/>
      <c r="AE32" s="145"/>
      <c r="AF32" s="141">
        <v>111</v>
      </c>
      <c r="AG32" s="164">
        <v>111</v>
      </c>
      <c r="AH32" s="13"/>
      <c r="AI32" s="6"/>
      <c r="AJ32" s="11"/>
      <c r="AK32" s="141">
        <v>156</v>
      </c>
      <c r="AL32" s="164">
        <v>156</v>
      </c>
      <c r="AM32" s="14"/>
      <c r="AN32" s="1"/>
      <c r="AO32" s="1"/>
    </row>
    <row r="33" spans="1:41" ht="26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30"/>
      <c r="S33" s="130"/>
      <c r="T33" s="3"/>
      <c r="U33" s="10"/>
      <c r="V33" s="140">
        <v>22</v>
      </c>
      <c r="W33" s="158">
        <v>22</v>
      </c>
      <c r="X33" s="11"/>
      <c r="Y33" s="6"/>
      <c r="Z33" s="11"/>
      <c r="AA33" s="12">
        <v>67</v>
      </c>
      <c r="AB33" s="162">
        <v>67</v>
      </c>
      <c r="AC33" s="13"/>
      <c r="AD33" s="6"/>
      <c r="AE33" s="145"/>
      <c r="AF33" s="140">
        <v>112</v>
      </c>
      <c r="AG33" s="165">
        <v>112</v>
      </c>
      <c r="AH33" s="13"/>
      <c r="AI33" s="6"/>
      <c r="AJ33" s="11"/>
      <c r="AK33" s="140">
        <v>157</v>
      </c>
      <c r="AL33" s="165">
        <v>157</v>
      </c>
      <c r="AM33" s="14"/>
      <c r="AN33" s="1"/>
      <c r="AO33" s="1"/>
    </row>
    <row r="34" spans="1:41" ht="26.25" customHeight="1" thickBot="1">
      <c r="A34" s="213" t="s">
        <v>32</v>
      </c>
      <c r="B34" s="214"/>
      <c r="C34" s="214"/>
      <c r="D34" s="217" t="s">
        <v>9</v>
      </c>
      <c r="E34" s="217"/>
      <c r="F34" s="217"/>
      <c r="G34" s="217"/>
      <c r="H34" s="217"/>
      <c r="I34" s="217"/>
      <c r="J34" s="220" t="s">
        <v>46</v>
      </c>
      <c r="K34" s="220"/>
      <c r="L34" s="220"/>
      <c r="M34" s="220"/>
      <c r="N34" s="220"/>
      <c r="O34" s="220"/>
      <c r="P34" s="221"/>
      <c r="Q34" s="2"/>
      <c r="R34" s="243" t="s">
        <v>38</v>
      </c>
      <c r="S34" s="244"/>
      <c r="T34" s="3"/>
      <c r="U34" s="10"/>
      <c r="V34" s="141">
        <v>23</v>
      </c>
      <c r="W34" s="159">
        <v>23</v>
      </c>
      <c r="X34" s="11"/>
      <c r="Y34" s="6"/>
      <c r="Z34" s="11"/>
      <c r="AA34" s="7">
        <v>68</v>
      </c>
      <c r="AB34" s="162">
        <v>68</v>
      </c>
      <c r="AC34" s="13"/>
      <c r="AD34" s="6"/>
      <c r="AE34" s="145"/>
      <c r="AF34" s="141">
        <v>113</v>
      </c>
      <c r="AG34" s="164">
        <v>113</v>
      </c>
      <c r="AH34" s="13"/>
      <c r="AI34" s="6"/>
      <c r="AJ34" s="11"/>
      <c r="AK34" s="141">
        <v>158</v>
      </c>
      <c r="AL34" s="164">
        <v>158</v>
      </c>
      <c r="AM34" s="14"/>
      <c r="AN34" s="1"/>
      <c r="AO34" s="1"/>
    </row>
    <row r="35" spans="1:41" ht="26.25" customHeight="1" thickBot="1">
      <c r="A35" s="215"/>
      <c r="B35" s="216"/>
      <c r="C35" s="216"/>
      <c r="D35" s="267"/>
      <c r="E35" s="267"/>
      <c r="F35" s="267"/>
      <c r="G35" s="267"/>
      <c r="H35" s="267"/>
      <c r="I35" s="267"/>
      <c r="J35" s="53"/>
      <c r="K35" s="54"/>
      <c r="L35" s="53"/>
      <c r="M35" s="55"/>
      <c r="N35" s="54"/>
      <c r="O35" s="56"/>
      <c r="P35" s="54"/>
      <c r="Q35" s="2"/>
      <c r="R35" s="245"/>
      <c r="S35" s="246"/>
      <c r="T35" s="3"/>
      <c r="U35" s="10"/>
      <c r="V35" s="140">
        <v>24</v>
      </c>
      <c r="W35" s="158">
        <v>24</v>
      </c>
      <c r="X35" s="11"/>
      <c r="Y35" s="6"/>
      <c r="Z35" s="11"/>
      <c r="AA35" s="12">
        <v>69</v>
      </c>
      <c r="AB35" s="162">
        <v>69</v>
      </c>
      <c r="AC35" s="13"/>
      <c r="AD35" s="6"/>
      <c r="AE35" s="145"/>
      <c r="AF35" s="140">
        <v>114</v>
      </c>
      <c r="AG35" s="165">
        <v>114</v>
      </c>
      <c r="AH35" s="13"/>
      <c r="AI35" s="6"/>
      <c r="AJ35" s="11"/>
      <c r="AK35" s="140">
        <v>159</v>
      </c>
      <c r="AL35" s="165">
        <v>159</v>
      </c>
      <c r="AM35" s="14"/>
      <c r="AN35" s="1"/>
      <c r="AO35" s="1"/>
    </row>
    <row r="36" spans="1:39" ht="26.25" customHeight="1" thickBot="1">
      <c r="A36" s="249" t="s">
        <v>25</v>
      </c>
      <c r="B36" s="250"/>
      <c r="C36" s="250"/>
      <c r="D36" s="250"/>
      <c r="E36" s="250"/>
      <c r="F36" s="250"/>
      <c r="G36" s="250"/>
      <c r="H36" s="250"/>
      <c r="I36" s="250"/>
      <c r="J36" s="57" t="s">
        <v>26</v>
      </c>
      <c r="K36" s="58" t="s">
        <v>27</v>
      </c>
      <c r="L36" s="250" t="s">
        <v>28</v>
      </c>
      <c r="M36" s="250"/>
      <c r="N36" s="250"/>
      <c r="O36" s="250"/>
      <c r="P36" s="257"/>
      <c r="Q36" s="2"/>
      <c r="R36" s="247"/>
      <c r="S36" s="248"/>
      <c r="T36" s="3"/>
      <c r="U36" s="10"/>
      <c r="V36" s="141">
        <v>25</v>
      </c>
      <c r="W36" s="159">
        <v>25</v>
      </c>
      <c r="X36" s="11"/>
      <c r="Y36" s="6"/>
      <c r="Z36" s="11"/>
      <c r="AA36" s="7">
        <v>70</v>
      </c>
      <c r="AB36" s="162">
        <v>70</v>
      </c>
      <c r="AC36" s="13"/>
      <c r="AD36" s="6"/>
      <c r="AE36" s="145"/>
      <c r="AF36" s="141">
        <v>115</v>
      </c>
      <c r="AG36" s="164">
        <v>115</v>
      </c>
      <c r="AH36" s="13"/>
      <c r="AI36" s="6"/>
      <c r="AJ36" s="11"/>
      <c r="AK36" s="141">
        <v>160</v>
      </c>
      <c r="AL36" s="164">
        <v>160</v>
      </c>
      <c r="AM36" s="14"/>
    </row>
    <row r="37" spans="1:39" ht="26.25" customHeight="1">
      <c r="A37" s="59">
        <v>1</v>
      </c>
      <c r="B37" s="252" t="s">
        <v>9</v>
      </c>
      <c r="C37" s="252"/>
      <c r="D37" s="252"/>
      <c r="E37" s="252"/>
      <c r="F37" s="252"/>
      <c r="G37" s="252"/>
      <c r="H37" s="253" t="s">
        <v>9</v>
      </c>
      <c r="I37" s="254"/>
      <c r="J37" s="60" t="s">
        <v>9</v>
      </c>
      <c r="K37" s="61"/>
      <c r="L37" s="62"/>
      <c r="M37" s="63"/>
      <c r="N37" s="63"/>
      <c r="O37" s="63"/>
      <c r="P37" s="64"/>
      <c r="Q37" s="2"/>
      <c r="R37" s="255" t="s">
        <v>39</v>
      </c>
      <c r="S37" s="235" t="s">
        <v>40</v>
      </c>
      <c r="T37" s="3"/>
      <c r="U37" s="10"/>
      <c r="V37" s="140">
        <v>26</v>
      </c>
      <c r="W37" s="158">
        <v>26</v>
      </c>
      <c r="X37" s="11"/>
      <c r="Y37" s="6"/>
      <c r="Z37" s="11"/>
      <c r="AA37" s="12">
        <v>71</v>
      </c>
      <c r="AB37" s="162">
        <v>71</v>
      </c>
      <c r="AC37" s="13"/>
      <c r="AD37" s="6"/>
      <c r="AE37" s="145"/>
      <c r="AF37" s="140">
        <v>116</v>
      </c>
      <c r="AG37" s="165">
        <v>116</v>
      </c>
      <c r="AH37" s="13"/>
      <c r="AI37" s="6"/>
      <c r="AJ37" s="11"/>
      <c r="AK37" s="140">
        <v>161</v>
      </c>
      <c r="AL37" s="165">
        <v>161</v>
      </c>
      <c r="AM37" s="14"/>
    </row>
    <row r="38" spans="1:39" ht="26.25" customHeight="1" thickBot="1">
      <c r="A38" s="65">
        <v>2</v>
      </c>
      <c r="B38" s="237" t="s">
        <v>9</v>
      </c>
      <c r="C38" s="237"/>
      <c r="D38" s="237"/>
      <c r="E38" s="237"/>
      <c r="F38" s="237"/>
      <c r="G38" s="237"/>
      <c r="H38" s="238" t="s">
        <v>9</v>
      </c>
      <c r="I38" s="239"/>
      <c r="J38" s="66" t="s">
        <v>9</v>
      </c>
      <c r="K38" s="67"/>
      <c r="L38" s="10"/>
      <c r="M38" s="68"/>
      <c r="N38" s="68"/>
      <c r="O38" s="68"/>
      <c r="P38" s="14"/>
      <c r="Q38" s="2"/>
      <c r="R38" s="256"/>
      <c r="S38" s="236"/>
      <c r="T38" s="3"/>
      <c r="U38" s="10"/>
      <c r="V38" s="141">
        <v>27</v>
      </c>
      <c r="W38" s="159">
        <v>27</v>
      </c>
      <c r="X38" s="11"/>
      <c r="Y38" s="6"/>
      <c r="Z38" s="11"/>
      <c r="AA38" s="7">
        <v>72</v>
      </c>
      <c r="AB38" s="162">
        <v>72</v>
      </c>
      <c r="AC38" s="13"/>
      <c r="AD38" s="6"/>
      <c r="AE38" s="145"/>
      <c r="AF38" s="141">
        <v>117</v>
      </c>
      <c r="AG38" s="164">
        <v>117</v>
      </c>
      <c r="AH38" s="13"/>
      <c r="AI38" s="6"/>
      <c r="AJ38" s="11"/>
      <c r="AK38" s="141">
        <v>162</v>
      </c>
      <c r="AL38" s="164">
        <v>162</v>
      </c>
      <c r="AM38" s="14"/>
    </row>
    <row r="39" spans="1:39" ht="26.25" customHeight="1">
      <c r="A39" s="65">
        <v>3</v>
      </c>
      <c r="B39" s="237" t="s">
        <v>9</v>
      </c>
      <c r="C39" s="237"/>
      <c r="D39" s="237"/>
      <c r="E39" s="237"/>
      <c r="F39" s="237"/>
      <c r="G39" s="237"/>
      <c r="H39" s="238" t="s">
        <v>9</v>
      </c>
      <c r="I39" s="239"/>
      <c r="J39" s="66" t="s">
        <v>9</v>
      </c>
      <c r="K39" s="67"/>
      <c r="L39" s="10"/>
      <c r="M39" s="68"/>
      <c r="N39" s="68"/>
      <c r="O39" s="68"/>
      <c r="P39" s="14"/>
      <c r="Q39" s="2"/>
      <c r="R39" s="124">
        <v>1</v>
      </c>
      <c r="S39" s="125">
        <v>1</v>
      </c>
      <c r="T39" s="3"/>
      <c r="U39" s="10"/>
      <c r="V39" s="140">
        <v>28</v>
      </c>
      <c r="W39" s="158">
        <v>28</v>
      </c>
      <c r="X39" s="11"/>
      <c r="Y39" s="6"/>
      <c r="Z39" s="11"/>
      <c r="AA39" s="12">
        <v>73</v>
      </c>
      <c r="AB39" s="162">
        <v>73</v>
      </c>
      <c r="AC39" s="13"/>
      <c r="AD39" s="6"/>
      <c r="AE39" s="145"/>
      <c r="AF39" s="140">
        <v>118</v>
      </c>
      <c r="AG39" s="165">
        <v>118</v>
      </c>
      <c r="AH39" s="13"/>
      <c r="AI39" s="6"/>
      <c r="AJ39" s="11"/>
      <c r="AK39" s="140">
        <v>163</v>
      </c>
      <c r="AL39" s="165">
        <v>163</v>
      </c>
      <c r="AM39" s="14"/>
    </row>
    <row r="40" spans="1:39" ht="26.25" customHeight="1">
      <c r="A40" s="65">
        <v>4</v>
      </c>
      <c r="B40" s="237" t="s">
        <v>9</v>
      </c>
      <c r="C40" s="237"/>
      <c r="D40" s="237"/>
      <c r="E40" s="237"/>
      <c r="F40" s="237"/>
      <c r="G40" s="237"/>
      <c r="H40" s="238" t="s">
        <v>9</v>
      </c>
      <c r="I40" s="239"/>
      <c r="J40" s="66" t="s">
        <v>9</v>
      </c>
      <c r="K40" s="67"/>
      <c r="L40" s="10"/>
      <c r="M40" s="68"/>
      <c r="N40" s="68"/>
      <c r="O40" s="68"/>
      <c r="P40" s="14"/>
      <c r="Q40" s="2"/>
      <c r="R40" s="120">
        <v>2</v>
      </c>
      <c r="S40" s="122">
        <v>2</v>
      </c>
      <c r="T40" s="3"/>
      <c r="U40" s="10"/>
      <c r="V40" s="141">
        <v>29</v>
      </c>
      <c r="W40" s="159">
        <v>29</v>
      </c>
      <c r="X40" s="11"/>
      <c r="Y40" s="6"/>
      <c r="Z40" s="11"/>
      <c r="AA40" s="7">
        <v>74</v>
      </c>
      <c r="AB40" s="162">
        <v>74</v>
      </c>
      <c r="AC40" s="13"/>
      <c r="AD40" s="6"/>
      <c r="AE40" s="145"/>
      <c r="AF40" s="141">
        <v>119</v>
      </c>
      <c r="AG40" s="164">
        <v>119</v>
      </c>
      <c r="AH40" s="13"/>
      <c r="AI40" s="6"/>
      <c r="AJ40" s="11"/>
      <c r="AK40" s="141">
        <v>164</v>
      </c>
      <c r="AL40" s="164">
        <v>164</v>
      </c>
      <c r="AM40" s="14"/>
    </row>
    <row r="41" spans="1:39" ht="26.25" customHeight="1">
      <c r="A41" s="65">
        <v>5</v>
      </c>
      <c r="B41" s="237" t="s">
        <v>9</v>
      </c>
      <c r="C41" s="237"/>
      <c r="D41" s="237"/>
      <c r="E41" s="237"/>
      <c r="F41" s="237"/>
      <c r="G41" s="237"/>
      <c r="H41" s="238" t="s">
        <v>9</v>
      </c>
      <c r="I41" s="239"/>
      <c r="J41" s="66" t="s">
        <v>9</v>
      </c>
      <c r="K41" s="67"/>
      <c r="L41" s="10"/>
      <c r="M41" s="68"/>
      <c r="N41" s="68"/>
      <c r="O41" s="68"/>
      <c r="P41" s="14"/>
      <c r="Q41" s="2"/>
      <c r="R41" s="120">
        <v>3</v>
      </c>
      <c r="S41" s="122">
        <v>3</v>
      </c>
      <c r="T41" s="3"/>
      <c r="U41" s="10"/>
      <c r="V41" s="140">
        <v>30</v>
      </c>
      <c r="W41" s="158">
        <v>30</v>
      </c>
      <c r="X41" s="11"/>
      <c r="Y41" s="6"/>
      <c r="Z41" s="11"/>
      <c r="AA41" s="12">
        <v>75</v>
      </c>
      <c r="AB41" s="162">
        <v>75</v>
      </c>
      <c r="AC41" s="13"/>
      <c r="AD41" s="6"/>
      <c r="AE41" s="145"/>
      <c r="AF41" s="140">
        <v>120</v>
      </c>
      <c r="AG41" s="165">
        <v>120</v>
      </c>
      <c r="AH41" s="13"/>
      <c r="AI41" s="6"/>
      <c r="AJ41" s="11"/>
      <c r="AK41" s="140">
        <v>165</v>
      </c>
      <c r="AL41" s="165">
        <v>165</v>
      </c>
      <c r="AM41" s="14"/>
    </row>
    <row r="42" spans="1:39" ht="26.25" customHeight="1" thickBot="1">
      <c r="A42" s="65">
        <v>6</v>
      </c>
      <c r="B42" s="237" t="s">
        <v>9</v>
      </c>
      <c r="C42" s="237"/>
      <c r="D42" s="237"/>
      <c r="E42" s="237"/>
      <c r="F42" s="237"/>
      <c r="G42" s="237"/>
      <c r="H42" s="238" t="s">
        <v>9</v>
      </c>
      <c r="I42" s="239"/>
      <c r="J42" s="66" t="s">
        <v>9</v>
      </c>
      <c r="K42" s="67"/>
      <c r="L42" s="10"/>
      <c r="M42" s="68"/>
      <c r="N42" s="68"/>
      <c r="O42" s="68"/>
      <c r="P42" s="14"/>
      <c r="Q42" s="2"/>
      <c r="R42" s="121">
        <v>4</v>
      </c>
      <c r="S42" s="123">
        <v>4</v>
      </c>
      <c r="T42" s="3"/>
      <c r="U42" s="10"/>
      <c r="V42" s="141">
        <v>31</v>
      </c>
      <c r="W42" s="159">
        <v>31</v>
      </c>
      <c r="X42" s="11"/>
      <c r="Y42" s="6"/>
      <c r="Z42" s="11"/>
      <c r="AA42" s="7">
        <v>76</v>
      </c>
      <c r="AB42" s="162">
        <v>76</v>
      </c>
      <c r="AC42" s="13"/>
      <c r="AD42" s="6"/>
      <c r="AE42" s="145"/>
      <c r="AF42" s="141">
        <v>121</v>
      </c>
      <c r="AG42" s="164">
        <v>121</v>
      </c>
      <c r="AH42" s="13"/>
      <c r="AI42" s="6"/>
      <c r="AJ42" s="11"/>
      <c r="AK42" s="141">
        <v>166</v>
      </c>
      <c r="AL42" s="164">
        <v>166</v>
      </c>
      <c r="AM42" s="14"/>
    </row>
    <row r="43" spans="1:39" ht="26.25" customHeight="1">
      <c r="A43" s="65">
        <v>7</v>
      </c>
      <c r="B43" s="237" t="s">
        <v>9</v>
      </c>
      <c r="C43" s="237"/>
      <c r="D43" s="237"/>
      <c r="E43" s="237"/>
      <c r="F43" s="237"/>
      <c r="G43" s="237"/>
      <c r="H43" s="238" t="s">
        <v>9</v>
      </c>
      <c r="I43" s="239"/>
      <c r="J43" s="66" t="s">
        <v>9</v>
      </c>
      <c r="K43" s="67"/>
      <c r="L43" s="10"/>
      <c r="M43" s="68"/>
      <c r="N43" s="68"/>
      <c r="O43" s="68"/>
      <c r="P43" s="14"/>
      <c r="Q43" s="2"/>
      <c r="R43" s="255" t="s">
        <v>41</v>
      </c>
      <c r="S43" s="235" t="s">
        <v>42</v>
      </c>
      <c r="T43" s="3"/>
      <c r="U43" s="10"/>
      <c r="V43" s="140">
        <v>32</v>
      </c>
      <c r="W43" s="158">
        <v>32</v>
      </c>
      <c r="X43" s="11"/>
      <c r="Y43" s="6"/>
      <c r="Z43" s="11"/>
      <c r="AA43" s="12">
        <v>77</v>
      </c>
      <c r="AB43" s="162">
        <v>77</v>
      </c>
      <c r="AC43" s="13"/>
      <c r="AD43" s="6"/>
      <c r="AE43" s="145"/>
      <c r="AF43" s="140">
        <v>122</v>
      </c>
      <c r="AG43" s="165">
        <v>122</v>
      </c>
      <c r="AH43" s="13"/>
      <c r="AI43" s="6"/>
      <c r="AJ43" s="11"/>
      <c r="AK43" s="140">
        <v>167</v>
      </c>
      <c r="AL43" s="165">
        <v>167</v>
      </c>
      <c r="AM43" s="14"/>
    </row>
    <row r="44" spans="1:39" ht="26.25" customHeight="1" thickBot="1">
      <c r="A44" s="65">
        <v>8</v>
      </c>
      <c r="B44" s="237" t="s">
        <v>9</v>
      </c>
      <c r="C44" s="237"/>
      <c r="D44" s="237"/>
      <c r="E44" s="237"/>
      <c r="F44" s="237"/>
      <c r="G44" s="237"/>
      <c r="H44" s="238" t="s">
        <v>9</v>
      </c>
      <c r="I44" s="239"/>
      <c r="J44" s="66" t="s">
        <v>9</v>
      </c>
      <c r="K44" s="67"/>
      <c r="L44" s="10"/>
      <c r="M44" s="68"/>
      <c r="N44" s="68"/>
      <c r="O44" s="68"/>
      <c r="P44" s="14"/>
      <c r="Q44" s="2"/>
      <c r="R44" s="256"/>
      <c r="S44" s="236"/>
      <c r="T44" s="3"/>
      <c r="U44" s="10"/>
      <c r="V44" s="141">
        <v>33</v>
      </c>
      <c r="W44" s="159">
        <v>33</v>
      </c>
      <c r="X44" s="11"/>
      <c r="Y44" s="6"/>
      <c r="Z44" s="11"/>
      <c r="AA44" s="7">
        <v>78</v>
      </c>
      <c r="AB44" s="162">
        <v>78</v>
      </c>
      <c r="AC44" s="13"/>
      <c r="AD44" s="6"/>
      <c r="AE44" s="145"/>
      <c r="AF44" s="141">
        <v>123</v>
      </c>
      <c r="AG44" s="164">
        <v>123</v>
      </c>
      <c r="AH44" s="13"/>
      <c r="AI44" s="6"/>
      <c r="AJ44" s="11"/>
      <c r="AK44" s="141">
        <v>168</v>
      </c>
      <c r="AL44" s="164">
        <v>168</v>
      </c>
      <c r="AM44" s="14"/>
    </row>
    <row r="45" spans="1:39" ht="26.25" customHeight="1">
      <c r="A45" s="65">
        <v>9</v>
      </c>
      <c r="B45" s="237" t="s">
        <v>9</v>
      </c>
      <c r="C45" s="237"/>
      <c r="D45" s="237"/>
      <c r="E45" s="237"/>
      <c r="F45" s="237"/>
      <c r="G45" s="237"/>
      <c r="H45" s="238" t="s">
        <v>9</v>
      </c>
      <c r="I45" s="239"/>
      <c r="J45" s="66" t="s">
        <v>9</v>
      </c>
      <c r="K45" s="67"/>
      <c r="L45" s="10"/>
      <c r="M45" s="68"/>
      <c r="N45" s="68"/>
      <c r="O45" s="68"/>
      <c r="P45" s="14"/>
      <c r="Q45" s="2"/>
      <c r="R45" s="124">
        <v>1</v>
      </c>
      <c r="S45" s="125">
        <v>1</v>
      </c>
      <c r="T45" s="3"/>
      <c r="U45" s="10"/>
      <c r="V45" s="140">
        <v>34</v>
      </c>
      <c r="W45" s="158">
        <v>34</v>
      </c>
      <c r="X45" s="11"/>
      <c r="Y45" s="6"/>
      <c r="Z45" s="11"/>
      <c r="AA45" s="12">
        <v>79</v>
      </c>
      <c r="AB45" s="162">
        <v>79</v>
      </c>
      <c r="AC45" s="13"/>
      <c r="AD45" s="6"/>
      <c r="AE45" s="145"/>
      <c r="AF45" s="140">
        <v>124</v>
      </c>
      <c r="AG45" s="165">
        <v>124</v>
      </c>
      <c r="AH45" s="13"/>
      <c r="AI45" s="6"/>
      <c r="AJ45" s="11"/>
      <c r="AK45" s="140">
        <v>169</v>
      </c>
      <c r="AL45" s="165">
        <v>169</v>
      </c>
      <c r="AM45" s="14"/>
    </row>
    <row r="46" spans="1:39" ht="26.25" customHeight="1">
      <c r="A46" s="65">
        <v>10</v>
      </c>
      <c r="B46" s="237" t="s">
        <v>9</v>
      </c>
      <c r="C46" s="237"/>
      <c r="D46" s="237"/>
      <c r="E46" s="237"/>
      <c r="F46" s="237"/>
      <c r="G46" s="237"/>
      <c r="H46" s="238" t="s">
        <v>9</v>
      </c>
      <c r="I46" s="239"/>
      <c r="J46" s="66" t="s">
        <v>9</v>
      </c>
      <c r="K46" s="67"/>
      <c r="L46" s="10"/>
      <c r="M46" s="68"/>
      <c r="N46" s="68"/>
      <c r="O46" s="68"/>
      <c r="P46" s="14"/>
      <c r="Q46" s="2"/>
      <c r="R46" s="120">
        <v>2</v>
      </c>
      <c r="S46" s="122">
        <v>2</v>
      </c>
      <c r="T46" s="3"/>
      <c r="U46" s="10"/>
      <c r="V46" s="141">
        <v>35</v>
      </c>
      <c r="W46" s="159">
        <v>35</v>
      </c>
      <c r="X46" s="11"/>
      <c r="Y46" s="6"/>
      <c r="Z46" s="11"/>
      <c r="AA46" s="7">
        <v>80</v>
      </c>
      <c r="AB46" s="162">
        <v>80</v>
      </c>
      <c r="AC46" s="13"/>
      <c r="AD46" s="6"/>
      <c r="AE46" s="145"/>
      <c r="AF46" s="141">
        <v>125</v>
      </c>
      <c r="AG46" s="164">
        <v>125</v>
      </c>
      <c r="AH46" s="13"/>
      <c r="AI46" s="6"/>
      <c r="AJ46" s="11"/>
      <c r="AK46" s="141">
        <v>170</v>
      </c>
      <c r="AL46" s="164">
        <v>170</v>
      </c>
      <c r="AM46" s="14"/>
    </row>
    <row r="47" spans="1:39" ht="26.25" customHeight="1">
      <c r="A47" s="65">
        <v>11</v>
      </c>
      <c r="B47" s="237" t="s">
        <v>9</v>
      </c>
      <c r="C47" s="237"/>
      <c r="D47" s="237"/>
      <c r="E47" s="237"/>
      <c r="F47" s="237"/>
      <c r="G47" s="237"/>
      <c r="H47" s="238" t="s">
        <v>9</v>
      </c>
      <c r="I47" s="239"/>
      <c r="J47" s="66" t="s">
        <v>9</v>
      </c>
      <c r="K47" s="67"/>
      <c r="L47" s="10"/>
      <c r="M47" s="68"/>
      <c r="N47" s="68"/>
      <c r="O47" s="68"/>
      <c r="P47" s="14"/>
      <c r="Q47" s="2"/>
      <c r="R47" s="120">
        <v>3</v>
      </c>
      <c r="S47" s="122">
        <v>3</v>
      </c>
      <c r="T47" s="3"/>
      <c r="U47" s="10"/>
      <c r="V47" s="140">
        <v>36</v>
      </c>
      <c r="W47" s="158">
        <v>36</v>
      </c>
      <c r="X47" s="11"/>
      <c r="Y47" s="6"/>
      <c r="Z47" s="11"/>
      <c r="AA47" s="12">
        <v>81</v>
      </c>
      <c r="AB47" s="162">
        <v>81</v>
      </c>
      <c r="AC47" s="13"/>
      <c r="AD47" s="6"/>
      <c r="AE47" s="145"/>
      <c r="AF47" s="140">
        <v>126</v>
      </c>
      <c r="AG47" s="165">
        <v>126</v>
      </c>
      <c r="AH47" s="13"/>
      <c r="AI47" s="6"/>
      <c r="AJ47" s="11"/>
      <c r="AK47" s="140">
        <v>171</v>
      </c>
      <c r="AL47" s="165">
        <v>171</v>
      </c>
      <c r="AM47" s="14"/>
    </row>
    <row r="48" spans="1:39" ht="26.25" customHeight="1" thickBot="1">
      <c r="A48" s="65">
        <v>12</v>
      </c>
      <c r="B48" s="237" t="s">
        <v>9</v>
      </c>
      <c r="C48" s="237"/>
      <c r="D48" s="237"/>
      <c r="E48" s="237"/>
      <c r="F48" s="237"/>
      <c r="G48" s="237"/>
      <c r="H48" s="238" t="s">
        <v>9</v>
      </c>
      <c r="I48" s="239"/>
      <c r="J48" s="66" t="s">
        <v>9</v>
      </c>
      <c r="K48" s="67"/>
      <c r="L48" s="10"/>
      <c r="M48" s="68"/>
      <c r="N48" s="68"/>
      <c r="O48" s="68"/>
      <c r="P48" s="14"/>
      <c r="Q48" s="2"/>
      <c r="R48" s="121">
        <v>4</v>
      </c>
      <c r="S48" s="123">
        <v>4</v>
      </c>
      <c r="T48" s="3"/>
      <c r="U48" s="10"/>
      <c r="V48" s="141">
        <v>37</v>
      </c>
      <c r="W48" s="159">
        <v>37</v>
      </c>
      <c r="X48" s="11"/>
      <c r="Y48" s="6"/>
      <c r="Z48" s="11"/>
      <c r="AA48" s="7">
        <v>82</v>
      </c>
      <c r="AB48" s="162">
        <v>82</v>
      </c>
      <c r="AC48" s="13"/>
      <c r="AD48" s="6"/>
      <c r="AE48" s="145"/>
      <c r="AF48" s="141">
        <v>127</v>
      </c>
      <c r="AG48" s="164">
        <v>127</v>
      </c>
      <c r="AH48" s="13"/>
      <c r="AI48" s="6"/>
      <c r="AJ48" s="11"/>
      <c r="AK48" s="141">
        <v>172</v>
      </c>
      <c r="AL48" s="164">
        <v>172</v>
      </c>
      <c r="AM48" s="14"/>
    </row>
    <row r="49" spans="1:39" ht="26.25" customHeight="1">
      <c r="A49" s="65">
        <v>13</v>
      </c>
      <c r="B49" s="237" t="s">
        <v>9</v>
      </c>
      <c r="C49" s="237"/>
      <c r="D49" s="237"/>
      <c r="E49" s="237"/>
      <c r="F49" s="237"/>
      <c r="G49" s="237"/>
      <c r="H49" s="238" t="s">
        <v>9</v>
      </c>
      <c r="I49" s="239"/>
      <c r="J49" s="66" t="s">
        <v>9</v>
      </c>
      <c r="K49" s="69"/>
      <c r="L49" s="70"/>
      <c r="M49" s="71"/>
      <c r="N49" s="71"/>
      <c r="O49" s="71"/>
      <c r="P49" s="72"/>
      <c r="Q49" s="2"/>
      <c r="R49" s="130"/>
      <c r="S49" s="130"/>
      <c r="T49" s="3"/>
      <c r="U49" s="10"/>
      <c r="V49" s="140">
        <v>38</v>
      </c>
      <c r="W49" s="158">
        <v>38</v>
      </c>
      <c r="X49" s="11"/>
      <c r="Y49" s="6"/>
      <c r="Z49" s="11"/>
      <c r="AA49" s="12">
        <v>83</v>
      </c>
      <c r="AB49" s="162">
        <v>83</v>
      </c>
      <c r="AC49" s="13"/>
      <c r="AD49" s="6"/>
      <c r="AE49" s="145"/>
      <c r="AF49" s="140">
        <v>128</v>
      </c>
      <c r="AG49" s="165">
        <v>128</v>
      </c>
      <c r="AH49" s="13"/>
      <c r="AI49" s="6"/>
      <c r="AJ49" s="11"/>
      <c r="AK49" s="140">
        <v>173</v>
      </c>
      <c r="AL49" s="165">
        <v>173</v>
      </c>
      <c r="AM49" s="14"/>
    </row>
    <row r="50" spans="1:39" ht="26.25" customHeight="1">
      <c r="A50" s="65">
        <v>14</v>
      </c>
      <c r="B50" s="237" t="s">
        <v>9</v>
      </c>
      <c r="C50" s="237"/>
      <c r="D50" s="237"/>
      <c r="E50" s="237"/>
      <c r="F50" s="237"/>
      <c r="G50" s="237"/>
      <c r="H50" s="238" t="s">
        <v>9</v>
      </c>
      <c r="I50" s="239"/>
      <c r="J50" s="66" t="s">
        <v>9</v>
      </c>
      <c r="K50" s="69"/>
      <c r="L50" s="70"/>
      <c r="M50" s="71"/>
      <c r="N50" s="71"/>
      <c r="O50" s="71"/>
      <c r="P50" s="72"/>
      <c r="Q50" s="2"/>
      <c r="R50" s="130"/>
      <c r="S50" s="130"/>
      <c r="T50" s="3"/>
      <c r="U50" s="10"/>
      <c r="V50" s="141">
        <v>39</v>
      </c>
      <c r="W50" s="159">
        <v>39</v>
      </c>
      <c r="X50" s="11"/>
      <c r="Y50" s="6"/>
      <c r="Z50" s="11"/>
      <c r="AA50" s="7">
        <v>84</v>
      </c>
      <c r="AB50" s="162">
        <v>84</v>
      </c>
      <c r="AC50" s="13"/>
      <c r="AD50" s="6"/>
      <c r="AE50" s="145"/>
      <c r="AF50" s="141">
        <v>129</v>
      </c>
      <c r="AG50" s="164">
        <v>129</v>
      </c>
      <c r="AH50" s="13"/>
      <c r="AI50" s="6"/>
      <c r="AJ50" s="11"/>
      <c r="AK50" s="141">
        <v>174</v>
      </c>
      <c r="AL50" s="164">
        <v>174</v>
      </c>
      <c r="AM50" s="14"/>
    </row>
    <row r="51" spans="1:39" ht="26.25" customHeight="1">
      <c r="A51" s="65">
        <v>15</v>
      </c>
      <c r="B51" s="237" t="s">
        <v>9</v>
      </c>
      <c r="C51" s="237"/>
      <c r="D51" s="237"/>
      <c r="E51" s="237"/>
      <c r="F51" s="237"/>
      <c r="G51" s="237"/>
      <c r="H51" s="238" t="s">
        <v>9</v>
      </c>
      <c r="I51" s="239"/>
      <c r="J51" s="66" t="s">
        <v>9</v>
      </c>
      <c r="K51" s="69"/>
      <c r="L51" s="70"/>
      <c r="M51" s="71"/>
      <c r="N51" s="71"/>
      <c r="O51" s="71"/>
      <c r="P51" s="72"/>
      <c r="Q51" s="2"/>
      <c r="R51" s="130"/>
      <c r="S51" s="130"/>
      <c r="T51" s="3"/>
      <c r="U51" s="10"/>
      <c r="V51" s="140">
        <v>40</v>
      </c>
      <c r="W51" s="158">
        <v>40</v>
      </c>
      <c r="X51" s="11"/>
      <c r="Y51" s="6"/>
      <c r="Z51" s="11"/>
      <c r="AA51" s="12">
        <v>85</v>
      </c>
      <c r="AB51" s="162">
        <v>85</v>
      </c>
      <c r="AC51" s="13"/>
      <c r="AD51" s="6"/>
      <c r="AE51" s="145"/>
      <c r="AF51" s="140">
        <v>130</v>
      </c>
      <c r="AG51" s="165">
        <v>130</v>
      </c>
      <c r="AH51" s="13"/>
      <c r="AI51" s="6"/>
      <c r="AJ51" s="11"/>
      <c r="AK51" s="140">
        <v>175</v>
      </c>
      <c r="AL51" s="165">
        <v>175</v>
      </c>
      <c r="AM51" s="14"/>
    </row>
    <row r="52" spans="1:39" ht="26.25" customHeight="1">
      <c r="A52" s="65">
        <v>16</v>
      </c>
      <c r="B52" s="237" t="s">
        <v>9</v>
      </c>
      <c r="C52" s="237"/>
      <c r="D52" s="237"/>
      <c r="E52" s="237"/>
      <c r="F52" s="237"/>
      <c r="G52" s="237"/>
      <c r="H52" s="238" t="s">
        <v>9</v>
      </c>
      <c r="I52" s="239"/>
      <c r="J52" s="66" t="s">
        <v>9</v>
      </c>
      <c r="K52" s="69"/>
      <c r="L52" s="70"/>
      <c r="M52" s="71"/>
      <c r="N52" s="71"/>
      <c r="O52" s="71"/>
      <c r="P52" s="72"/>
      <c r="Q52" s="2"/>
      <c r="R52" s="130"/>
      <c r="S52" s="130"/>
      <c r="T52" s="3"/>
      <c r="U52" s="10"/>
      <c r="V52" s="141">
        <v>41</v>
      </c>
      <c r="W52" s="159">
        <v>41</v>
      </c>
      <c r="X52" s="11"/>
      <c r="Y52" s="6"/>
      <c r="Z52" s="11"/>
      <c r="AA52" s="7">
        <v>86</v>
      </c>
      <c r="AB52" s="162">
        <v>86</v>
      </c>
      <c r="AC52" s="13"/>
      <c r="AD52" s="6"/>
      <c r="AE52" s="145"/>
      <c r="AF52" s="141">
        <v>131</v>
      </c>
      <c r="AG52" s="164">
        <v>131</v>
      </c>
      <c r="AH52" s="13"/>
      <c r="AI52" s="6"/>
      <c r="AJ52" s="11"/>
      <c r="AK52" s="141">
        <v>176</v>
      </c>
      <c r="AL52" s="164">
        <v>176</v>
      </c>
      <c r="AM52" s="14"/>
    </row>
    <row r="53" spans="1:39" ht="26.25" customHeight="1">
      <c r="A53" s="65">
        <v>17</v>
      </c>
      <c r="B53" s="237" t="s">
        <v>9</v>
      </c>
      <c r="C53" s="237"/>
      <c r="D53" s="237"/>
      <c r="E53" s="237"/>
      <c r="F53" s="237"/>
      <c r="G53" s="237"/>
      <c r="H53" s="238" t="s">
        <v>9</v>
      </c>
      <c r="I53" s="239"/>
      <c r="J53" s="66" t="s">
        <v>9</v>
      </c>
      <c r="K53" s="69"/>
      <c r="L53" s="70"/>
      <c r="M53" s="71"/>
      <c r="N53" s="71"/>
      <c r="O53" s="71"/>
      <c r="P53" s="72"/>
      <c r="Q53" s="2"/>
      <c r="R53" s="130"/>
      <c r="S53" s="130"/>
      <c r="T53" s="3"/>
      <c r="U53" s="10"/>
      <c r="V53" s="140">
        <v>42</v>
      </c>
      <c r="W53" s="158">
        <v>42</v>
      </c>
      <c r="X53" s="11"/>
      <c r="Y53" s="6"/>
      <c r="Z53" s="11"/>
      <c r="AA53" s="12">
        <v>87</v>
      </c>
      <c r="AB53" s="162">
        <v>87</v>
      </c>
      <c r="AC53" s="13"/>
      <c r="AD53" s="6"/>
      <c r="AE53" s="145"/>
      <c r="AF53" s="140">
        <v>132</v>
      </c>
      <c r="AG53" s="165">
        <v>132</v>
      </c>
      <c r="AH53" s="13"/>
      <c r="AI53" s="6"/>
      <c r="AJ53" s="11"/>
      <c r="AK53" s="140">
        <v>177</v>
      </c>
      <c r="AL53" s="165">
        <v>177</v>
      </c>
      <c r="AM53" s="14"/>
    </row>
    <row r="54" spans="1:39" ht="26.25" customHeight="1" thickBot="1">
      <c r="A54" s="73">
        <v>18</v>
      </c>
      <c r="B54" s="263" t="s">
        <v>9</v>
      </c>
      <c r="C54" s="263"/>
      <c r="D54" s="263"/>
      <c r="E54" s="263"/>
      <c r="F54" s="263"/>
      <c r="G54" s="263"/>
      <c r="H54" s="265" t="s">
        <v>9</v>
      </c>
      <c r="I54" s="266"/>
      <c r="J54" s="74" t="s">
        <v>9</v>
      </c>
      <c r="K54" s="75"/>
      <c r="L54" s="15"/>
      <c r="M54" s="76"/>
      <c r="N54" s="76"/>
      <c r="O54" s="76"/>
      <c r="P54" s="16"/>
      <c r="Q54" s="2"/>
      <c r="R54" s="130"/>
      <c r="S54" s="130"/>
      <c r="T54" s="3"/>
      <c r="U54" s="10"/>
      <c r="V54" s="141">
        <v>43</v>
      </c>
      <c r="W54" s="159">
        <v>43</v>
      </c>
      <c r="X54" s="11"/>
      <c r="Y54" s="6"/>
      <c r="Z54" s="11"/>
      <c r="AA54" s="7">
        <v>88</v>
      </c>
      <c r="AB54" s="162">
        <v>88</v>
      </c>
      <c r="AC54" s="13"/>
      <c r="AD54" s="6"/>
      <c r="AE54" s="145"/>
      <c r="AF54" s="141">
        <v>133</v>
      </c>
      <c r="AG54" s="164">
        <v>133</v>
      </c>
      <c r="AH54" s="13"/>
      <c r="AI54" s="6"/>
      <c r="AJ54" s="11"/>
      <c r="AK54" s="141">
        <v>178</v>
      </c>
      <c r="AL54" s="164">
        <v>178</v>
      </c>
      <c r="AM54" s="14"/>
    </row>
    <row r="55" spans="1:39" ht="26.25" customHeight="1">
      <c r="A55" s="258" t="s">
        <v>29</v>
      </c>
      <c r="B55" s="259"/>
      <c r="C55" s="259"/>
      <c r="D55" s="252" t="s">
        <v>9</v>
      </c>
      <c r="E55" s="252"/>
      <c r="F55" s="252"/>
      <c r="G55" s="252"/>
      <c r="H55" s="252"/>
      <c r="I55" s="260"/>
      <c r="J55" s="77" t="s">
        <v>30</v>
      </c>
      <c r="K55" s="78"/>
      <c r="L55" s="78"/>
      <c r="M55" s="79"/>
      <c r="N55" s="80"/>
      <c r="O55" s="81"/>
      <c r="P55" s="82"/>
      <c r="Q55" s="2"/>
      <c r="R55" s="130"/>
      <c r="S55" s="130"/>
      <c r="T55" s="3"/>
      <c r="U55" s="10"/>
      <c r="V55" s="140">
        <v>44</v>
      </c>
      <c r="W55" s="158">
        <v>44</v>
      </c>
      <c r="X55" s="11"/>
      <c r="Y55" s="6"/>
      <c r="Z55" s="11"/>
      <c r="AA55" s="12">
        <v>89</v>
      </c>
      <c r="AB55" s="162">
        <v>89</v>
      </c>
      <c r="AC55" s="13"/>
      <c r="AD55" s="6"/>
      <c r="AE55" s="145"/>
      <c r="AF55" s="140">
        <v>134</v>
      </c>
      <c r="AG55" s="165">
        <v>134</v>
      </c>
      <c r="AH55" s="13"/>
      <c r="AI55" s="6"/>
      <c r="AJ55" s="11"/>
      <c r="AK55" s="140">
        <v>179</v>
      </c>
      <c r="AL55" s="165">
        <v>179</v>
      </c>
      <c r="AM55" s="14"/>
    </row>
    <row r="56" spans="1:39" ht="26.25" customHeight="1" thickBot="1">
      <c r="A56" s="261" t="s">
        <v>31</v>
      </c>
      <c r="B56" s="262"/>
      <c r="C56" s="262"/>
      <c r="D56" s="263" t="s">
        <v>9</v>
      </c>
      <c r="E56" s="263"/>
      <c r="F56" s="263"/>
      <c r="G56" s="263"/>
      <c r="H56" s="263"/>
      <c r="I56" s="264"/>
      <c r="J56" s="83"/>
      <c r="K56" s="84"/>
      <c r="L56" s="84"/>
      <c r="M56" s="85"/>
      <c r="N56" s="86"/>
      <c r="O56" s="76"/>
      <c r="P56" s="16"/>
      <c r="Q56" s="2"/>
      <c r="R56" s="130"/>
      <c r="S56" s="130"/>
      <c r="T56" s="3"/>
      <c r="U56" s="15"/>
      <c r="V56" s="142">
        <v>45</v>
      </c>
      <c r="W56" s="160">
        <v>45</v>
      </c>
      <c r="X56" s="17"/>
      <c r="Y56" s="6"/>
      <c r="Z56" s="17"/>
      <c r="AA56" s="142">
        <v>90</v>
      </c>
      <c r="AB56" s="163">
        <v>90</v>
      </c>
      <c r="AC56" s="18"/>
      <c r="AD56" s="6"/>
      <c r="AE56" s="146"/>
      <c r="AF56" s="147">
        <v>135</v>
      </c>
      <c r="AG56" s="166">
        <v>135</v>
      </c>
      <c r="AH56" s="18"/>
      <c r="AI56" s="6"/>
      <c r="AJ56" s="17"/>
      <c r="AK56" s="142">
        <v>180</v>
      </c>
      <c r="AL56" s="166">
        <v>180</v>
      </c>
      <c r="AM56" s="16"/>
    </row>
  </sheetData>
  <sheetProtection/>
  <mergeCells count="123">
    <mergeCell ref="B30:G30"/>
    <mergeCell ref="H30:I30"/>
    <mergeCell ref="B42:G42"/>
    <mergeCell ref="H42:I42"/>
    <mergeCell ref="B43:G43"/>
    <mergeCell ref="H43:I43"/>
    <mergeCell ref="A34:C35"/>
    <mergeCell ref="D34:I35"/>
    <mergeCell ref="A32:C32"/>
    <mergeCell ref="D32:I32"/>
    <mergeCell ref="B28:G28"/>
    <mergeCell ref="H28:I28"/>
    <mergeCell ref="B52:G52"/>
    <mergeCell ref="H52:I52"/>
    <mergeCell ref="B48:G48"/>
    <mergeCell ref="H48:I48"/>
    <mergeCell ref="B49:G49"/>
    <mergeCell ref="H49:I49"/>
    <mergeCell ref="B50:G50"/>
    <mergeCell ref="H50:I50"/>
    <mergeCell ref="A56:C56"/>
    <mergeCell ref="D56:I56"/>
    <mergeCell ref="B51:G51"/>
    <mergeCell ref="H51:I51"/>
    <mergeCell ref="A55:C55"/>
    <mergeCell ref="D55:I55"/>
    <mergeCell ref="B53:G53"/>
    <mergeCell ref="H53:I53"/>
    <mergeCell ref="B54:G54"/>
    <mergeCell ref="H54:I54"/>
    <mergeCell ref="B45:G45"/>
    <mergeCell ref="H45:I45"/>
    <mergeCell ref="B46:G46"/>
    <mergeCell ref="H46:I46"/>
    <mergeCell ref="B47:G47"/>
    <mergeCell ref="H47:I47"/>
    <mergeCell ref="R43:R44"/>
    <mergeCell ref="S43:S44"/>
    <mergeCell ref="B44:G44"/>
    <mergeCell ref="H44:I44"/>
    <mergeCell ref="B39:G39"/>
    <mergeCell ref="H39:I39"/>
    <mergeCell ref="B40:G40"/>
    <mergeCell ref="H40:I40"/>
    <mergeCell ref="B41:G41"/>
    <mergeCell ref="H41:I41"/>
    <mergeCell ref="J34:P34"/>
    <mergeCell ref="R34:S36"/>
    <mergeCell ref="A36:I36"/>
    <mergeCell ref="L36:P36"/>
    <mergeCell ref="B37:G37"/>
    <mergeCell ref="H37:I37"/>
    <mergeCell ref="R37:R38"/>
    <mergeCell ref="S37:S38"/>
    <mergeCell ref="B38:G38"/>
    <mergeCell ref="H38:I38"/>
    <mergeCell ref="H19:I19"/>
    <mergeCell ref="R19:R20"/>
    <mergeCell ref="B27:G27"/>
    <mergeCell ref="H27:I27"/>
    <mergeCell ref="B24:G24"/>
    <mergeCell ref="H24:I24"/>
    <mergeCell ref="B25:G25"/>
    <mergeCell ref="H25:I25"/>
    <mergeCell ref="B26:G26"/>
    <mergeCell ref="H26:I26"/>
    <mergeCell ref="A31:C31"/>
    <mergeCell ref="D31:I31"/>
    <mergeCell ref="B21:G21"/>
    <mergeCell ref="H21:I21"/>
    <mergeCell ref="B22:G22"/>
    <mergeCell ref="H22:I22"/>
    <mergeCell ref="B23:G23"/>
    <mergeCell ref="H23:I23"/>
    <mergeCell ref="B29:G29"/>
    <mergeCell ref="H29:I29"/>
    <mergeCell ref="S19:S20"/>
    <mergeCell ref="B20:G20"/>
    <mergeCell ref="H20:I20"/>
    <mergeCell ref="B16:G16"/>
    <mergeCell ref="H16:I16"/>
    <mergeCell ref="B17:G17"/>
    <mergeCell ref="H17:I17"/>
    <mergeCell ref="B18:G18"/>
    <mergeCell ref="H18:I18"/>
    <mergeCell ref="B19:G19"/>
    <mergeCell ref="A12:I12"/>
    <mergeCell ref="B15:G15"/>
    <mergeCell ref="H15:I15"/>
    <mergeCell ref="B13:G13"/>
    <mergeCell ref="H13:I13"/>
    <mergeCell ref="R13:R14"/>
    <mergeCell ref="L12:P12"/>
    <mergeCell ref="S13:S14"/>
    <mergeCell ref="B14:G14"/>
    <mergeCell ref="H14:I14"/>
    <mergeCell ref="U10:AM10"/>
    <mergeCell ref="U11:V11"/>
    <mergeCell ref="W11:X11"/>
    <mergeCell ref="Z11:AA11"/>
    <mergeCell ref="AB11:AC11"/>
    <mergeCell ref="AE11:AF11"/>
    <mergeCell ref="R10:S12"/>
    <mergeCell ref="AL11:AM11"/>
    <mergeCell ref="A7:C8"/>
    <mergeCell ref="M5:O6"/>
    <mergeCell ref="A10:C11"/>
    <mergeCell ref="D10:I11"/>
    <mergeCell ref="J10:P10"/>
    <mergeCell ref="D7:L8"/>
    <mergeCell ref="A5:A6"/>
    <mergeCell ref="B5:C6"/>
    <mergeCell ref="K5:L5"/>
    <mergeCell ref="AG2:AM2"/>
    <mergeCell ref="A3:C4"/>
    <mergeCell ref="D3:L4"/>
    <mergeCell ref="M3:O4"/>
    <mergeCell ref="AG11:AH11"/>
    <mergeCell ref="AJ11:AK11"/>
    <mergeCell ref="X3:AA4"/>
    <mergeCell ref="X5:AA6"/>
    <mergeCell ref="D6:E6"/>
    <mergeCell ref="K6:L6"/>
  </mergeCells>
  <printOptions horizontalCentered="1" verticalCentered="1"/>
  <pageMargins left="0.5905511811023623" right="0" top="0.3937007874015748" bottom="0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5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4.57421875" style="0" customWidth="1"/>
    <col min="4" max="4" width="20.57421875" style="0" customWidth="1"/>
    <col min="5" max="6" width="4.140625" style="0" customWidth="1"/>
    <col min="7" max="7" width="2.421875" style="0" customWidth="1"/>
    <col min="8" max="8" width="3.8515625" style="0" customWidth="1"/>
    <col min="9" max="16" width="3.57421875" style="0" customWidth="1"/>
    <col min="17" max="17" width="4.421875" style="0" customWidth="1"/>
    <col min="18" max="18" width="3.8515625" style="0" customWidth="1"/>
    <col min="19" max="26" width="3.57421875" style="0" customWidth="1"/>
    <col min="27" max="27" width="4.421875" style="0" customWidth="1"/>
    <col min="28" max="28" width="3.8515625" style="0" customWidth="1"/>
    <col min="29" max="36" width="3.57421875" style="0" customWidth="1"/>
    <col min="37" max="37" width="4.421875" style="0" customWidth="1"/>
    <col min="38" max="38" width="3.8515625" style="0" customWidth="1"/>
    <col min="39" max="46" width="3.57421875" style="0" customWidth="1"/>
    <col min="47" max="47" width="4.421875" style="0" customWidth="1"/>
    <col min="48" max="52" width="3.57421875" style="0" customWidth="1"/>
  </cols>
  <sheetData>
    <row r="1" spans="2:47" ht="13.5">
      <c r="B1" s="168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</row>
    <row r="2" spans="2:47" ht="17.25">
      <c r="B2" s="87"/>
      <c r="C2" s="87"/>
      <c r="D2" s="87"/>
      <c r="E2" s="87"/>
      <c r="F2" s="87"/>
      <c r="G2" s="87"/>
      <c r="H2" s="305" t="s">
        <v>48</v>
      </c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90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87"/>
      <c r="AI2" s="87"/>
      <c r="AJ2" s="87"/>
      <c r="AK2" s="87"/>
      <c r="AL2" s="87"/>
      <c r="AM2" s="87"/>
      <c r="AN2" s="87"/>
      <c r="AO2" s="87"/>
      <c r="AP2" s="87"/>
      <c r="AQ2" s="90"/>
      <c r="AR2" s="87"/>
      <c r="AS2" s="87"/>
      <c r="AT2" s="87"/>
      <c r="AU2" s="87"/>
    </row>
    <row r="3" spans="2:47" ht="17.25">
      <c r="B3" s="87"/>
      <c r="C3" s="87"/>
      <c r="D3" s="87"/>
      <c r="E3" s="87"/>
      <c r="F3" s="87"/>
      <c r="G3" s="87"/>
      <c r="H3" s="152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2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7.25">
      <c r="B4" s="87"/>
      <c r="C4" s="87"/>
      <c r="D4" s="87"/>
      <c r="E4" s="87"/>
      <c r="F4" s="87"/>
      <c r="G4" s="87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2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153"/>
      <c r="AN4" s="153"/>
      <c r="AO4" s="153"/>
      <c r="AP4" s="153"/>
      <c r="AQ4" s="153"/>
      <c r="AR4" s="153"/>
      <c r="AS4" s="153"/>
      <c r="AT4" s="153"/>
      <c r="AU4" s="153"/>
    </row>
    <row r="5" spans="2:47" ht="18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169"/>
      <c r="M5" s="169"/>
      <c r="N5" s="87"/>
      <c r="O5" s="87"/>
      <c r="P5" s="87"/>
      <c r="Q5" s="87"/>
      <c r="R5" s="87"/>
      <c r="S5" s="87"/>
      <c r="T5" s="87"/>
      <c r="U5" s="87"/>
      <c r="V5" s="169"/>
      <c r="W5" s="169"/>
      <c r="X5" s="87"/>
      <c r="Y5" s="87"/>
      <c r="Z5" s="87"/>
      <c r="AA5" s="87"/>
      <c r="AB5" s="87"/>
      <c r="AC5" s="87"/>
      <c r="AD5" s="87"/>
      <c r="AE5" s="87"/>
      <c r="AF5" s="169"/>
      <c r="AG5" s="169"/>
      <c r="AH5" s="87"/>
      <c r="AI5" s="87"/>
      <c r="AJ5" s="87"/>
      <c r="AK5" s="87"/>
      <c r="AL5" s="87"/>
      <c r="AM5" s="87"/>
      <c r="AN5" s="87"/>
      <c r="AO5" s="87"/>
      <c r="AP5" s="169"/>
      <c r="AQ5" s="169"/>
      <c r="AR5" s="87"/>
      <c r="AS5" s="87"/>
      <c r="AT5" s="87"/>
      <c r="AU5" s="87"/>
    </row>
    <row r="6" spans="2:47" ht="26.25" customHeight="1" thickBot="1">
      <c r="B6" s="87"/>
      <c r="C6" s="97"/>
      <c r="D6" s="97"/>
      <c r="E6" s="97"/>
      <c r="F6" s="98"/>
      <c r="G6" s="95" t="s">
        <v>33</v>
      </c>
      <c r="H6" s="293" t="s">
        <v>34</v>
      </c>
      <c r="I6" s="294"/>
      <c r="J6" s="294"/>
      <c r="K6" s="297">
        <f>IF($D7="","",$D7)</f>
      </c>
      <c r="L6" s="298"/>
      <c r="M6" s="298"/>
      <c r="N6" s="298"/>
      <c r="O6" s="298"/>
      <c r="P6" s="298"/>
      <c r="Q6" s="88"/>
      <c r="R6" s="293" t="s">
        <v>34</v>
      </c>
      <c r="S6" s="294"/>
      <c r="T6" s="294"/>
      <c r="U6" s="297">
        <f>IF($D7="","",$D7)</f>
      </c>
      <c r="V6" s="298"/>
      <c r="W6" s="298"/>
      <c r="X6" s="298"/>
      <c r="Y6" s="298"/>
      <c r="Z6" s="298"/>
      <c r="AA6" s="88"/>
      <c r="AB6" s="293" t="s">
        <v>34</v>
      </c>
      <c r="AC6" s="294"/>
      <c r="AD6" s="294"/>
      <c r="AE6" s="297">
        <f>IF($D7="","",$D7)</f>
      </c>
      <c r="AF6" s="298"/>
      <c r="AG6" s="298"/>
      <c r="AH6" s="298"/>
      <c r="AI6" s="298"/>
      <c r="AJ6" s="298"/>
      <c r="AK6" s="88"/>
      <c r="AL6" s="293" t="s">
        <v>34</v>
      </c>
      <c r="AM6" s="294"/>
      <c r="AN6" s="294"/>
      <c r="AO6" s="297">
        <f>IF($D7="","",$D7)</f>
      </c>
      <c r="AP6" s="298"/>
      <c r="AQ6" s="298"/>
      <c r="AR6" s="298"/>
      <c r="AS6" s="298"/>
      <c r="AT6" s="298"/>
      <c r="AU6" s="88"/>
    </row>
    <row r="7" spans="2:47" ht="26.25" customHeight="1" thickBot="1">
      <c r="B7" s="300" t="s">
        <v>5</v>
      </c>
      <c r="C7" s="301"/>
      <c r="D7" s="302"/>
      <c r="E7" s="303"/>
      <c r="F7" s="304"/>
      <c r="G7" s="95"/>
      <c r="H7" s="295"/>
      <c r="I7" s="296"/>
      <c r="J7" s="296"/>
      <c r="K7" s="299"/>
      <c r="L7" s="299"/>
      <c r="M7" s="299"/>
      <c r="N7" s="299"/>
      <c r="O7" s="299"/>
      <c r="P7" s="299"/>
      <c r="Q7" s="96"/>
      <c r="R7" s="295"/>
      <c r="S7" s="296"/>
      <c r="T7" s="296"/>
      <c r="U7" s="299"/>
      <c r="V7" s="299"/>
      <c r="W7" s="299"/>
      <c r="X7" s="299"/>
      <c r="Y7" s="299"/>
      <c r="Z7" s="299"/>
      <c r="AA7" s="96"/>
      <c r="AB7" s="295"/>
      <c r="AC7" s="296"/>
      <c r="AD7" s="296"/>
      <c r="AE7" s="299"/>
      <c r="AF7" s="299"/>
      <c r="AG7" s="299"/>
      <c r="AH7" s="299"/>
      <c r="AI7" s="299"/>
      <c r="AJ7" s="299"/>
      <c r="AK7" s="96"/>
      <c r="AL7" s="295"/>
      <c r="AM7" s="296"/>
      <c r="AN7" s="296"/>
      <c r="AO7" s="299"/>
      <c r="AP7" s="299"/>
      <c r="AQ7" s="299"/>
      <c r="AR7" s="299"/>
      <c r="AS7" s="299"/>
      <c r="AT7" s="299"/>
      <c r="AU7" s="96"/>
    </row>
    <row r="8" spans="2:47" ht="26.25" customHeight="1" thickBot="1">
      <c r="B8" s="290" t="s">
        <v>35</v>
      </c>
      <c r="C8" s="102"/>
      <c r="D8" s="108" t="s">
        <v>36</v>
      </c>
      <c r="E8" s="106" t="s">
        <v>6</v>
      </c>
      <c r="F8" s="107" t="s">
        <v>26</v>
      </c>
      <c r="G8" s="87"/>
      <c r="H8" s="291" t="s">
        <v>25</v>
      </c>
      <c r="I8" s="292"/>
      <c r="J8" s="292"/>
      <c r="K8" s="292"/>
      <c r="L8" s="292"/>
      <c r="M8" s="292"/>
      <c r="N8" s="292"/>
      <c r="O8" s="292"/>
      <c r="P8" s="292"/>
      <c r="Q8" s="89" t="s">
        <v>26</v>
      </c>
      <c r="R8" s="291" t="s">
        <v>25</v>
      </c>
      <c r="S8" s="292"/>
      <c r="T8" s="292"/>
      <c r="U8" s="292"/>
      <c r="V8" s="292"/>
      <c r="W8" s="292"/>
      <c r="X8" s="292"/>
      <c r="Y8" s="292"/>
      <c r="Z8" s="292"/>
      <c r="AA8" s="89" t="s">
        <v>26</v>
      </c>
      <c r="AB8" s="291" t="s">
        <v>25</v>
      </c>
      <c r="AC8" s="292"/>
      <c r="AD8" s="292"/>
      <c r="AE8" s="292"/>
      <c r="AF8" s="292"/>
      <c r="AG8" s="292"/>
      <c r="AH8" s="292"/>
      <c r="AI8" s="292"/>
      <c r="AJ8" s="292"/>
      <c r="AK8" s="89" t="s">
        <v>26</v>
      </c>
      <c r="AL8" s="291" t="s">
        <v>25</v>
      </c>
      <c r="AM8" s="292"/>
      <c r="AN8" s="292"/>
      <c r="AO8" s="292"/>
      <c r="AP8" s="292"/>
      <c r="AQ8" s="292"/>
      <c r="AR8" s="292"/>
      <c r="AS8" s="292"/>
      <c r="AT8" s="292"/>
      <c r="AU8" s="89" t="s">
        <v>26</v>
      </c>
    </row>
    <row r="9" spans="2:47" ht="26.25" customHeight="1">
      <c r="B9" s="309"/>
      <c r="C9" s="103">
        <v>1</v>
      </c>
      <c r="D9" s="109"/>
      <c r="E9" s="110"/>
      <c r="F9" s="111"/>
      <c r="G9" s="87"/>
      <c r="H9" s="91">
        <v>1</v>
      </c>
      <c r="I9" s="286">
        <f>IF($D9="","",$D9)</f>
      </c>
      <c r="J9" s="287"/>
      <c r="K9" s="287"/>
      <c r="L9" s="287"/>
      <c r="M9" s="287"/>
      <c r="N9" s="287"/>
      <c r="O9" s="288">
        <f>IF($E9=1,"(CAP)","")</f>
      </c>
      <c r="P9" s="289"/>
      <c r="Q9" s="154">
        <f>IF($F9="","",$F9)</f>
      </c>
      <c r="R9" s="91">
        <v>1</v>
      </c>
      <c r="S9" s="286">
        <f>IF($D9="","",$D9)</f>
      </c>
      <c r="T9" s="287"/>
      <c r="U9" s="287"/>
      <c r="V9" s="287"/>
      <c r="W9" s="287"/>
      <c r="X9" s="287"/>
      <c r="Y9" s="288">
        <f>IF($E9=1,"(CAP)","")</f>
      </c>
      <c r="Z9" s="289"/>
      <c r="AA9" s="154">
        <f>IF($F9="","",$F9)</f>
      </c>
      <c r="AB9" s="91">
        <v>1</v>
      </c>
      <c r="AC9" s="286">
        <f>IF($D9="","",$D9)</f>
      </c>
      <c r="AD9" s="287"/>
      <c r="AE9" s="287"/>
      <c r="AF9" s="287"/>
      <c r="AG9" s="287"/>
      <c r="AH9" s="287"/>
      <c r="AI9" s="288">
        <f>IF($E9=1,"(CAP)","")</f>
      </c>
      <c r="AJ9" s="289"/>
      <c r="AK9" s="154">
        <f>IF($F9="","",$F9)</f>
      </c>
      <c r="AL9" s="91">
        <v>1</v>
      </c>
      <c r="AM9" s="286">
        <f>IF($D9="","",$D9)</f>
      </c>
      <c r="AN9" s="287"/>
      <c r="AO9" s="287"/>
      <c r="AP9" s="287"/>
      <c r="AQ9" s="287"/>
      <c r="AR9" s="287"/>
      <c r="AS9" s="288">
        <f>IF($E9=1,"(CAP)","")</f>
      </c>
      <c r="AT9" s="289"/>
      <c r="AU9" s="154">
        <f>IF($F9="","",$F9)</f>
      </c>
    </row>
    <row r="10" spans="2:47" ht="26.25" customHeight="1">
      <c r="B10" s="309"/>
      <c r="C10" s="104">
        <v>2</v>
      </c>
      <c r="D10" s="112"/>
      <c r="E10" s="113"/>
      <c r="F10" s="114"/>
      <c r="G10" s="87"/>
      <c r="H10" s="92">
        <v>2</v>
      </c>
      <c r="I10" s="282">
        <f>IF($D10="","",$D10)</f>
      </c>
      <c r="J10" s="283"/>
      <c r="K10" s="283"/>
      <c r="L10" s="283"/>
      <c r="M10" s="283"/>
      <c r="N10" s="283"/>
      <c r="O10" s="284">
        <f>IF($E10=1,"(CAP)","")</f>
      </c>
      <c r="P10" s="285"/>
      <c r="Q10" s="155">
        <f>IF($F10="","",$F10)</f>
      </c>
      <c r="R10" s="92">
        <v>2</v>
      </c>
      <c r="S10" s="282">
        <f>IF($D10="","",$D10)</f>
      </c>
      <c r="T10" s="283"/>
      <c r="U10" s="283"/>
      <c r="V10" s="283"/>
      <c r="W10" s="283"/>
      <c r="X10" s="283"/>
      <c r="Y10" s="284">
        <f>IF($E10=1,"(CAP)","")</f>
      </c>
      <c r="Z10" s="285"/>
      <c r="AA10" s="155">
        <f>IF($F10="","",$F10)</f>
      </c>
      <c r="AB10" s="92">
        <v>2</v>
      </c>
      <c r="AC10" s="282">
        <f>IF($D10="","",$D10)</f>
      </c>
      <c r="AD10" s="283"/>
      <c r="AE10" s="283"/>
      <c r="AF10" s="283"/>
      <c r="AG10" s="283"/>
      <c r="AH10" s="283"/>
      <c r="AI10" s="284">
        <f>IF($E10=1,"(CAP)","")</f>
      </c>
      <c r="AJ10" s="285"/>
      <c r="AK10" s="155">
        <f>IF($F10="","",$F10)</f>
      </c>
      <c r="AL10" s="92">
        <v>2</v>
      </c>
      <c r="AM10" s="282">
        <f>IF($D10="","",$D10)</f>
      </c>
      <c r="AN10" s="283"/>
      <c r="AO10" s="283"/>
      <c r="AP10" s="283"/>
      <c r="AQ10" s="283"/>
      <c r="AR10" s="283"/>
      <c r="AS10" s="284">
        <f>IF($E10=1,"(CAP)","")</f>
      </c>
      <c r="AT10" s="285"/>
      <c r="AU10" s="155">
        <f>IF($F10="","",$F10)</f>
      </c>
    </row>
    <row r="11" spans="2:47" ht="26.25" customHeight="1">
      <c r="B11" s="309"/>
      <c r="C11" s="104">
        <v>3</v>
      </c>
      <c r="D11" s="112"/>
      <c r="E11" s="113"/>
      <c r="F11" s="114"/>
      <c r="G11" s="87"/>
      <c r="H11" s="92">
        <v>3</v>
      </c>
      <c r="I11" s="282">
        <f>IF($D11="","",$D11)</f>
      </c>
      <c r="J11" s="283"/>
      <c r="K11" s="283"/>
      <c r="L11" s="283"/>
      <c r="M11" s="283"/>
      <c r="N11" s="283"/>
      <c r="O11" s="284">
        <f>IF($E11=1,"(CAP)","")</f>
      </c>
      <c r="P11" s="285"/>
      <c r="Q11" s="155">
        <f>IF($F11="","",$F11)</f>
      </c>
      <c r="R11" s="92">
        <v>3</v>
      </c>
      <c r="S11" s="282">
        <f>IF($D11="","",$D11)</f>
      </c>
      <c r="T11" s="283"/>
      <c r="U11" s="283"/>
      <c r="V11" s="283"/>
      <c r="W11" s="283"/>
      <c r="X11" s="283"/>
      <c r="Y11" s="284">
        <f>IF($E11=1,"(CAP)","")</f>
      </c>
      <c r="Z11" s="285"/>
      <c r="AA11" s="155">
        <f>IF($F11="","",$F11)</f>
      </c>
      <c r="AB11" s="92">
        <v>3</v>
      </c>
      <c r="AC11" s="282">
        <f>IF($D11="","",$D11)</f>
      </c>
      <c r="AD11" s="283"/>
      <c r="AE11" s="283"/>
      <c r="AF11" s="283"/>
      <c r="AG11" s="283"/>
      <c r="AH11" s="283"/>
      <c r="AI11" s="284">
        <f>IF($E11=1,"(CAP)","")</f>
      </c>
      <c r="AJ11" s="285"/>
      <c r="AK11" s="155">
        <f>IF($F11="","",$F11)</f>
      </c>
      <c r="AL11" s="92">
        <v>3</v>
      </c>
      <c r="AM11" s="282">
        <f>IF($D11="","",$D11)</f>
      </c>
      <c r="AN11" s="283"/>
      <c r="AO11" s="283"/>
      <c r="AP11" s="283"/>
      <c r="AQ11" s="283"/>
      <c r="AR11" s="283"/>
      <c r="AS11" s="284">
        <f>IF($E11=1,"(CAP)","")</f>
      </c>
      <c r="AT11" s="285"/>
      <c r="AU11" s="155">
        <f>IF($F11="","",$F11)</f>
      </c>
    </row>
    <row r="12" spans="2:47" ht="26.25" customHeight="1">
      <c r="B12" s="309"/>
      <c r="C12" s="104">
        <v>4</v>
      </c>
      <c r="D12" s="112"/>
      <c r="E12" s="113"/>
      <c r="F12" s="114"/>
      <c r="G12" s="87"/>
      <c r="H12" s="92">
        <v>4</v>
      </c>
      <c r="I12" s="282">
        <f>IF($D12="","",$D12)</f>
      </c>
      <c r="J12" s="283"/>
      <c r="K12" s="283"/>
      <c r="L12" s="283"/>
      <c r="M12" s="283"/>
      <c r="N12" s="283"/>
      <c r="O12" s="284">
        <f>IF($E12=1,"(CAP)","")</f>
      </c>
      <c r="P12" s="285"/>
      <c r="Q12" s="155">
        <f>IF($F12="","",$F12)</f>
      </c>
      <c r="R12" s="92">
        <v>4</v>
      </c>
      <c r="S12" s="282">
        <f>IF($D12="","",$D12)</f>
      </c>
      <c r="T12" s="283"/>
      <c r="U12" s="283"/>
      <c r="V12" s="283"/>
      <c r="W12" s="283"/>
      <c r="X12" s="283"/>
      <c r="Y12" s="284">
        <f>IF($E12=1,"(CAP)","")</f>
      </c>
      <c r="Z12" s="285"/>
      <c r="AA12" s="155">
        <f>IF($F12="","",$F12)</f>
      </c>
      <c r="AB12" s="92">
        <v>4</v>
      </c>
      <c r="AC12" s="282">
        <f>IF($D12="","",$D12)</f>
      </c>
      <c r="AD12" s="283"/>
      <c r="AE12" s="283"/>
      <c r="AF12" s="283"/>
      <c r="AG12" s="283"/>
      <c r="AH12" s="283"/>
      <c r="AI12" s="284">
        <f>IF($E12=1,"(CAP)","")</f>
      </c>
      <c r="AJ12" s="285"/>
      <c r="AK12" s="155">
        <f>IF($F12="","",$F12)</f>
      </c>
      <c r="AL12" s="92">
        <v>4</v>
      </c>
      <c r="AM12" s="282">
        <f>IF($D12="","",$D12)</f>
      </c>
      <c r="AN12" s="283"/>
      <c r="AO12" s="283"/>
      <c r="AP12" s="283"/>
      <c r="AQ12" s="283"/>
      <c r="AR12" s="283"/>
      <c r="AS12" s="284">
        <f>IF($E12=1,"(CAP)","")</f>
      </c>
      <c r="AT12" s="285"/>
      <c r="AU12" s="155">
        <f>IF($F12="","",$F12)</f>
      </c>
    </row>
    <row r="13" spans="2:47" ht="26.25" customHeight="1">
      <c r="B13" s="309"/>
      <c r="C13" s="104">
        <v>5</v>
      </c>
      <c r="D13" s="112"/>
      <c r="E13" s="113"/>
      <c r="F13" s="114"/>
      <c r="G13" s="87"/>
      <c r="H13" s="92">
        <v>5</v>
      </c>
      <c r="I13" s="282">
        <f>IF($D13="","",$D13)</f>
      </c>
      <c r="J13" s="283"/>
      <c r="K13" s="283"/>
      <c r="L13" s="283"/>
      <c r="M13" s="283"/>
      <c r="N13" s="283"/>
      <c r="O13" s="284">
        <f>IF($E13=1,"(CAP)","")</f>
      </c>
      <c r="P13" s="285"/>
      <c r="Q13" s="155">
        <f>IF($F13="","",$F13)</f>
      </c>
      <c r="R13" s="92">
        <v>5</v>
      </c>
      <c r="S13" s="282">
        <f>IF($D13="","",$D13)</f>
      </c>
      <c r="T13" s="283"/>
      <c r="U13" s="283"/>
      <c r="V13" s="283"/>
      <c r="W13" s="283"/>
      <c r="X13" s="283"/>
      <c r="Y13" s="284">
        <f>IF($E13=1,"(CAP)","")</f>
      </c>
      <c r="Z13" s="285"/>
      <c r="AA13" s="155">
        <f>IF($F13="","",$F13)</f>
      </c>
      <c r="AB13" s="92">
        <v>5</v>
      </c>
      <c r="AC13" s="282">
        <f>IF($D13="","",$D13)</f>
      </c>
      <c r="AD13" s="283"/>
      <c r="AE13" s="283"/>
      <c r="AF13" s="283"/>
      <c r="AG13" s="283"/>
      <c r="AH13" s="283"/>
      <c r="AI13" s="284">
        <f>IF($E13=1,"(CAP)","")</f>
      </c>
      <c r="AJ13" s="285"/>
      <c r="AK13" s="155">
        <f>IF($F13="","",$F13)</f>
      </c>
      <c r="AL13" s="92">
        <v>5</v>
      </c>
      <c r="AM13" s="282">
        <f>IF($D13="","",$D13)</f>
      </c>
      <c r="AN13" s="283"/>
      <c r="AO13" s="283"/>
      <c r="AP13" s="283"/>
      <c r="AQ13" s="283"/>
      <c r="AR13" s="283"/>
      <c r="AS13" s="284">
        <f>IF($E13=1,"(CAP)","")</f>
      </c>
      <c r="AT13" s="285"/>
      <c r="AU13" s="155">
        <f>IF($F13="","",$F13)</f>
      </c>
    </row>
    <row r="14" spans="2:47" ht="26.25" customHeight="1">
      <c r="B14" s="309"/>
      <c r="C14" s="104">
        <v>6</v>
      </c>
      <c r="D14" s="112"/>
      <c r="E14" s="113"/>
      <c r="F14" s="114"/>
      <c r="G14" s="87"/>
      <c r="H14" s="92">
        <v>6</v>
      </c>
      <c r="I14" s="282">
        <f>IF($D14="","",$D14)</f>
      </c>
      <c r="J14" s="283"/>
      <c r="K14" s="283"/>
      <c r="L14" s="283"/>
      <c r="M14" s="283"/>
      <c r="N14" s="283"/>
      <c r="O14" s="284">
        <f>IF($E14=1,"(CAP)","")</f>
      </c>
      <c r="P14" s="285"/>
      <c r="Q14" s="155">
        <f>IF($F14="","",$F14)</f>
      </c>
      <c r="R14" s="92">
        <v>6</v>
      </c>
      <c r="S14" s="282">
        <f>IF($D14="","",$D14)</f>
      </c>
      <c r="T14" s="283"/>
      <c r="U14" s="283"/>
      <c r="V14" s="283"/>
      <c r="W14" s="283"/>
      <c r="X14" s="283"/>
      <c r="Y14" s="284">
        <f>IF($E14=1,"(CAP)","")</f>
      </c>
      <c r="Z14" s="285"/>
      <c r="AA14" s="155">
        <f>IF($F14="","",$F14)</f>
      </c>
      <c r="AB14" s="92">
        <v>6</v>
      </c>
      <c r="AC14" s="282">
        <f>IF($D14="","",$D14)</f>
      </c>
      <c r="AD14" s="283"/>
      <c r="AE14" s="283"/>
      <c r="AF14" s="283"/>
      <c r="AG14" s="283"/>
      <c r="AH14" s="283"/>
      <c r="AI14" s="284">
        <f>IF($E14=1,"(CAP)","")</f>
      </c>
      <c r="AJ14" s="285"/>
      <c r="AK14" s="155">
        <f>IF($F14="","",$F14)</f>
      </c>
      <c r="AL14" s="92">
        <v>6</v>
      </c>
      <c r="AM14" s="282">
        <f>IF($D14="","",$D14)</f>
      </c>
      <c r="AN14" s="283"/>
      <c r="AO14" s="283"/>
      <c r="AP14" s="283"/>
      <c r="AQ14" s="283"/>
      <c r="AR14" s="283"/>
      <c r="AS14" s="284">
        <f>IF($E14=1,"(CAP)","")</f>
      </c>
      <c r="AT14" s="285"/>
      <c r="AU14" s="155">
        <f>IF($F14="","",$F14)</f>
      </c>
    </row>
    <row r="15" spans="2:47" ht="26.25" customHeight="1">
      <c r="B15" s="309"/>
      <c r="C15" s="104">
        <v>7</v>
      </c>
      <c r="D15" s="112"/>
      <c r="E15" s="113"/>
      <c r="F15" s="114"/>
      <c r="G15" s="87"/>
      <c r="H15" s="92">
        <v>7</v>
      </c>
      <c r="I15" s="282">
        <f>IF($D15="","",$D15)</f>
      </c>
      <c r="J15" s="283"/>
      <c r="K15" s="283"/>
      <c r="L15" s="283"/>
      <c r="M15" s="283"/>
      <c r="N15" s="283"/>
      <c r="O15" s="284">
        <f>IF($E15=1,"(CAP)","")</f>
      </c>
      <c r="P15" s="285"/>
      <c r="Q15" s="155">
        <f>IF($F15="","",$F15)</f>
      </c>
      <c r="R15" s="92">
        <v>7</v>
      </c>
      <c r="S15" s="282">
        <f>IF($D15="","",$D15)</f>
      </c>
      <c r="T15" s="283"/>
      <c r="U15" s="283"/>
      <c r="V15" s="283"/>
      <c r="W15" s="283"/>
      <c r="X15" s="283"/>
      <c r="Y15" s="284">
        <f>IF($E15=1,"(CAP)","")</f>
      </c>
      <c r="Z15" s="285"/>
      <c r="AA15" s="155">
        <f>IF($F15="","",$F15)</f>
      </c>
      <c r="AB15" s="92">
        <v>7</v>
      </c>
      <c r="AC15" s="282">
        <f>IF($D15="","",$D15)</f>
      </c>
      <c r="AD15" s="283"/>
      <c r="AE15" s="283"/>
      <c r="AF15" s="283"/>
      <c r="AG15" s="283"/>
      <c r="AH15" s="283"/>
      <c r="AI15" s="284">
        <f>IF($E15=1,"(CAP)","")</f>
      </c>
      <c r="AJ15" s="285"/>
      <c r="AK15" s="155">
        <f>IF($F15="","",$F15)</f>
      </c>
      <c r="AL15" s="92">
        <v>7</v>
      </c>
      <c r="AM15" s="282">
        <f>IF($D15="","",$D15)</f>
      </c>
      <c r="AN15" s="283"/>
      <c r="AO15" s="283"/>
      <c r="AP15" s="283"/>
      <c r="AQ15" s="283"/>
      <c r="AR15" s="283"/>
      <c r="AS15" s="284">
        <f>IF($E15=1,"(CAP)","")</f>
      </c>
      <c r="AT15" s="285"/>
      <c r="AU15" s="155">
        <f>IF($F15="","",$F15)</f>
      </c>
    </row>
    <row r="16" spans="2:47" ht="26.25" customHeight="1">
      <c r="B16" s="309"/>
      <c r="C16" s="104">
        <v>8</v>
      </c>
      <c r="D16" s="112"/>
      <c r="E16" s="113"/>
      <c r="F16" s="114"/>
      <c r="G16" s="87"/>
      <c r="H16" s="92">
        <v>8</v>
      </c>
      <c r="I16" s="282">
        <f>IF($D16="","",$D16)</f>
      </c>
      <c r="J16" s="283"/>
      <c r="K16" s="283"/>
      <c r="L16" s="283"/>
      <c r="M16" s="283"/>
      <c r="N16" s="283"/>
      <c r="O16" s="284">
        <f>IF($E16=1,"(CAP)","")</f>
      </c>
      <c r="P16" s="285"/>
      <c r="Q16" s="155">
        <f>IF($F16="","",$F16)</f>
      </c>
      <c r="R16" s="92">
        <v>8</v>
      </c>
      <c r="S16" s="282">
        <f>IF($D16="","",$D16)</f>
      </c>
      <c r="T16" s="283"/>
      <c r="U16" s="283"/>
      <c r="V16" s="283"/>
      <c r="W16" s="283"/>
      <c r="X16" s="283"/>
      <c r="Y16" s="284">
        <f>IF($E16=1,"(CAP)","")</f>
      </c>
      <c r="Z16" s="285"/>
      <c r="AA16" s="155">
        <f>IF($F16="","",$F16)</f>
      </c>
      <c r="AB16" s="92">
        <v>8</v>
      </c>
      <c r="AC16" s="282">
        <f>IF($D16="","",$D16)</f>
      </c>
      <c r="AD16" s="283"/>
      <c r="AE16" s="283"/>
      <c r="AF16" s="283"/>
      <c r="AG16" s="283"/>
      <c r="AH16" s="283"/>
      <c r="AI16" s="284">
        <f>IF($E16=1,"(CAP)","")</f>
      </c>
      <c r="AJ16" s="285"/>
      <c r="AK16" s="155">
        <f>IF($F16="","",$F16)</f>
      </c>
      <c r="AL16" s="92">
        <v>8</v>
      </c>
      <c r="AM16" s="282">
        <f>IF($D16="","",$D16)</f>
      </c>
      <c r="AN16" s="283"/>
      <c r="AO16" s="283"/>
      <c r="AP16" s="283"/>
      <c r="AQ16" s="283"/>
      <c r="AR16" s="283"/>
      <c r="AS16" s="284">
        <f>IF($E16=1,"(CAP)","")</f>
      </c>
      <c r="AT16" s="285"/>
      <c r="AU16" s="155">
        <f>IF($F16="","",$F16)</f>
      </c>
    </row>
    <row r="17" spans="2:47" ht="26.25" customHeight="1">
      <c r="B17" s="309"/>
      <c r="C17" s="104">
        <v>9</v>
      </c>
      <c r="D17" s="112"/>
      <c r="E17" s="113"/>
      <c r="F17" s="114"/>
      <c r="G17" s="87"/>
      <c r="H17" s="92">
        <v>9</v>
      </c>
      <c r="I17" s="282">
        <f>IF($D17="","",$D17)</f>
      </c>
      <c r="J17" s="283"/>
      <c r="K17" s="283"/>
      <c r="L17" s="283"/>
      <c r="M17" s="283"/>
      <c r="N17" s="283"/>
      <c r="O17" s="284">
        <f>IF($E17=1,"(CAP)","")</f>
      </c>
      <c r="P17" s="285"/>
      <c r="Q17" s="155">
        <f>IF($F17="","",$F17)</f>
      </c>
      <c r="R17" s="92">
        <v>9</v>
      </c>
      <c r="S17" s="282">
        <f>IF($D17="","",$D17)</f>
      </c>
      <c r="T17" s="283"/>
      <c r="U17" s="283"/>
      <c r="V17" s="283"/>
      <c r="W17" s="283"/>
      <c r="X17" s="283"/>
      <c r="Y17" s="284">
        <f>IF($E17=1,"(CAP)","")</f>
      </c>
      <c r="Z17" s="285"/>
      <c r="AA17" s="155">
        <f>IF($F17="","",$F17)</f>
      </c>
      <c r="AB17" s="92">
        <v>9</v>
      </c>
      <c r="AC17" s="282">
        <f>IF($D17="","",$D17)</f>
      </c>
      <c r="AD17" s="283"/>
      <c r="AE17" s="283"/>
      <c r="AF17" s="283"/>
      <c r="AG17" s="283"/>
      <c r="AH17" s="283"/>
      <c r="AI17" s="284">
        <f>IF($E17=1,"(CAP)","")</f>
      </c>
      <c r="AJ17" s="285"/>
      <c r="AK17" s="155">
        <f>IF($F17="","",$F17)</f>
      </c>
      <c r="AL17" s="92">
        <v>9</v>
      </c>
      <c r="AM17" s="282">
        <f>IF($D17="","",$D17)</f>
      </c>
      <c r="AN17" s="283"/>
      <c r="AO17" s="283"/>
      <c r="AP17" s="283"/>
      <c r="AQ17" s="283"/>
      <c r="AR17" s="283"/>
      <c r="AS17" s="284">
        <f>IF($E17=1,"(CAP)","")</f>
      </c>
      <c r="AT17" s="285"/>
      <c r="AU17" s="155">
        <f>IF($F17="","",$F17)</f>
      </c>
    </row>
    <row r="18" spans="2:47" ht="26.25" customHeight="1">
      <c r="B18" s="309"/>
      <c r="C18" s="104">
        <v>10</v>
      </c>
      <c r="D18" s="112"/>
      <c r="E18" s="113"/>
      <c r="F18" s="114"/>
      <c r="G18" s="87"/>
      <c r="H18" s="92">
        <v>10</v>
      </c>
      <c r="I18" s="282">
        <f>IF($D18="","",$D18)</f>
      </c>
      <c r="J18" s="283"/>
      <c r="K18" s="283"/>
      <c r="L18" s="283"/>
      <c r="M18" s="283"/>
      <c r="N18" s="283"/>
      <c r="O18" s="284">
        <f>IF($E18=1,"(CAP)","")</f>
      </c>
      <c r="P18" s="285"/>
      <c r="Q18" s="155">
        <f>IF($F18="","",$F18)</f>
      </c>
      <c r="R18" s="92">
        <v>10</v>
      </c>
      <c r="S18" s="282">
        <f>IF($D18="","",$D18)</f>
      </c>
      <c r="T18" s="283"/>
      <c r="U18" s="283"/>
      <c r="V18" s="283"/>
      <c r="W18" s="283"/>
      <c r="X18" s="283"/>
      <c r="Y18" s="284">
        <f>IF($E18=1,"(CAP)","")</f>
      </c>
      <c r="Z18" s="285"/>
      <c r="AA18" s="155">
        <f>IF($F18="","",$F18)</f>
      </c>
      <c r="AB18" s="92">
        <v>10</v>
      </c>
      <c r="AC18" s="282">
        <f>IF($D18="","",$D18)</f>
      </c>
      <c r="AD18" s="283"/>
      <c r="AE18" s="283"/>
      <c r="AF18" s="283"/>
      <c r="AG18" s="283"/>
      <c r="AH18" s="283"/>
      <c r="AI18" s="284">
        <f>IF($E18=1,"(CAP)","")</f>
      </c>
      <c r="AJ18" s="285"/>
      <c r="AK18" s="155">
        <f>IF($F18="","",$F18)</f>
      </c>
      <c r="AL18" s="92">
        <v>10</v>
      </c>
      <c r="AM18" s="282">
        <f>IF($D18="","",$D18)</f>
      </c>
      <c r="AN18" s="283"/>
      <c r="AO18" s="283"/>
      <c r="AP18" s="283"/>
      <c r="AQ18" s="283"/>
      <c r="AR18" s="283"/>
      <c r="AS18" s="284">
        <f>IF($E18=1,"(CAP)","")</f>
      </c>
      <c r="AT18" s="285"/>
      <c r="AU18" s="155">
        <f>IF($F18="","",$F18)</f>
      </c>
    </row>
    <row r="19" spans="2:47" ht="26.25" customHeight="1">
      <c r="B19" s="309"/>
      <c r="C19" s="104">
        <v>11</v>
      </c>
      <c r="D19" s="112"/>
      <c r="E19" s="113"/>
      <c r="F19" s="114"/>
      <c r="G19" s="87"/>
      <c r="H19" s="92">
        <v>11</v>
      </c>
      <c r="I19" s="282">
        <f>IF($D19="","",$D19)</f>
      </c>
      <c r="J19" s="283"/>
      <c r="K19" s="283"/>
      <c r="L19" s="283"/>
      <c r="M19" s="283"/>
      <c r="N19" s="283"/>
      <c r="O19" s="284">
        <f>IF($E19=1,"(CAP)","")</f>
      </c>
      <c r="P19" s="285"/>
      <c r="Q19" s="155">
        <f>IF($F19="","",$F19)</f>
      </c>
      <c r="R19" s="92">
        <v>11</v>
      </c>
      <c r="S19" s="282">
        <f>IF($D19="","",$D19)</f>
      </c>
      <c r="T19" s="283"/>
      <c r="U19" s="283"/>
      <c r="V19" s="283"/>
      <c r="W19" s="283"/>
      <c r="X19" s="283"/>
      <c r="Y19" s="284">
        <f>IF($E19=1,"(CAP)","")</f>
      </c>
      <c r="Z19" s="285"/>
      <c r="AA19" s="155">
        <f>IF($F19="","",$F19)</f>
      </c>
      <c r="AB19" s="92">
        <v>11</v>
      </c>
      <c r="AC19" s="282">
        <f>IF($D19="","",$D19)</f>
      </c>
      <c r="AD19" s="283"/>
      <c r="AE19" s="283"/>
      <c r="AF19" s="283"/>
      <c r="AG19" s="283"/>
      <c r="AH19" s="283"/>
      <c r="AI19" s="284">
        <f>IF($E19=1,"(CAP)","")</f>
      </c>
      <c r="AJ19" s="285"/>
      <c r="AK19" s="155">
        <f>IF($F19="","",$F19)</f>
      </c>
      <c r="AL19" s="92">
        <v>11</v>
      </c>
      <c r="AM19" s="282">
        <f>IF($D19="","",$D19)</f>
      </c>
      <c r="AN19" s="283"/>
      <c r="AO19" s="283"/>
      <c r="AP19" s="283"/>
      <c r="AQ19" s="283"/>
      <c r="AR19" s="283"/>
      <c r="AS19" s="284">
        <f>IF($E19=1,"(CAP)","")</f>
      </c>
      <c r="AT19" s="285"/>
      <c r="AU19" s="155">
        <f>IF($F19="","",$F19)</f>
      </c>
    </row>
    <row r="20" spans="2:47" ht="26.25" customHeight="1">
      <c r="B20" s="309"/>
      <c r="C20" s="104">
        <v>12</v>
      </c>
      <c r="D20" s="112"/>
      <c r="E20" s="113"/>
      <c r="F20" s="114"/>
      <c r="G20" s="87"/>
      <c r="H20" s="92">
        <v>12</v>
      </c>
      <c r="I20" s="282">
        <f>IF($D20="","",$D20)</f>
      </c>
      <c r="J20" s="283"/>
      <c r="K20" s="283"/>
      <c r="L20" s="283"/>
      <c r="M20" s="283"/>
      <c r="N20" s="283"/>
      <c r="O20" s="284">
        <f>IF($E20=1,"(CAP)","")</f>
      </c>
      <c r="P20" s="285"/>
      <c r="Q20" s="155">
        <f>IF($F20="","",$F20)</f>
      </c>
      <c r="R20" s="92">
        <v>12</v>
      </c>
      <c r="S20" s="282">
        <f>IF($D20="","",$D20)</f>
      </c>
      <c r="T20" s="283"/>
      <c r="U20" s="283"/>
      <c r="V20" s="283"/>
      <c r="W20" s="283"/>
      <c r="X20" s="283"/>
      <c r="Y20" s="284">
        <f>IF($E20=1,"(CAP)","")</f>
      </c>
      <c r="Z20" s="285"/>
      <c r="AA20" s="155">
        <f>IF($F20="","",$F20)</f>
      </c>
      <c r="AB20" s="92">
        <v>12</v>
      </c>
      <c r="AC20" s="282">
        <f>IF($D20="","",$D20)</f>
      </c>
      <c r="AD20" s="283"/>
      <c r="AE20" s="283"/>
      <c r="AF20" s="283"/>
      <c r="AG20" s="283"/>
      <c r="AH20" s="283"/>
      <c r="AI20" s="284">
        <f>IF($E20=1,"(CAP)","")</f>
      </c>
      <c r="AJ20" s="285"/>
      <c r="AK20" s="155">
        <f>IF($F20="","",$F20)</f>
      </c>
      <c r="AL20" s="92">
        <v>12</v>
      </c>
      <c r="AM20" s="282">
        <f>IF($D20="","",$D20)</f>
      </c>
      <c r="AN20" s="283"/>
      <c r="AO20" s="283"/>
      <c r="AP20" s="283"/>
      <c r="AQ20" s="283"/>
      <c r="AR20" s="283"/>
      <c r="AS20" s="284">
        <f>IF($E20=1,"(CAP)","")</f>
      </c>
      <c r="AT20" s="285"/>
      <c r="AU20" s="155">
        <f>IF($F20="","",$F20)</f>
      </c>
    </row>
    <row r="21" spans="2:47" ht="26.25" customHeight="1">
      <c r="B21" s="309"/>
      <c r="C21" s="104">
        <v>13</v>
      </c>
      <c r="D21" s="112"/>
      <c r="E21" s="113"/>
      <c r="F21" s="114"/>
      <c r="G21" s="87"/>
      <c r="H21" s="92">
        <v>13</v>
      </c>
      <c r="I21" s="282">
        <f>IF($D21="","",$D21)</f>
      </c>
      <c r="J21" s="283"/>
      <c r="K21" s="283"/>
      <c r="L21" s="283"/>
      <c r="M21" s="283"/>
      <c r="N21" s="283"/>
      <c r="O21" s="284">
        <f>IF($E21=1,"(CAP)","")</f>
      </c>
      <c r="P21" s="285"/>
      <c r="Q21" s="155">
        <f>IF($F21="","",$F21)</f>
      </c>
      <c r="R21" s="92">
        <v>13</v>
      </c>
      <c r="S21" s="282">
        <f>IF($D21="","",$D21)</f>
      </c>
      <c r="T21" s="283"/>
      <c r="U21" s="283"/>
      <c r="V21" s="283"/>
      <c r="W21" s="283"/>
      <c r="X21" s="283"/>
      <c r="Y21" s="284">
        <f>IF($E21=1,"(CAP)","")</f>
      </c>
      <c r="Z21" s="285"/>
      <c r="AA21" s="155">
        <f>IF($F21="","",$F21)</f>
      </c>
      <c r="AB21" s="92">
        <v>13</v>
      </c>
      <c r="AC21" s="282">
        <f>IF($D21="","",$D21)</f>
      </c>
      <c r="AD21" s="283"/>
      <c r="AE21" s="283"/>
      <c r="AF21" s="283"/>
      <c r="AG21" s="283"/>
      <c r="AH21" s="283"/>
      <c r="AI21" s="284">
        <f>IF($E21=1,"(CAP)","")</f>
      </c>
      <c r="AJ21" s="285"/>
      <c r="AK21" s="155">
        <f>IF($F21="","",$F21)</f>
      </c>
      <c r="AL21" s="92">
        <v>13</v>
      </c>
      <c r="AM21" s="282">
        <f>IF($D21="","",$D21)</f>
      </c>
      <c r="AN21" s="283"/>
      <c r="AO21" s="283"/>
      <c r="AP21" s="283"/>
      <c r="AQ21" s="283"/>
      <c r="AR21" s="283"/>
      <c r="AS21" s="284">
        <f>IF($E21=1,"(CAP)","")</f>
      </c>
      <c r="AT21" s="285"/>
      <c r="AU21" s="155">
        <f>IF($F21="","",$F21)</f>
      </c>
    </row>
    <row r="22" spans="2:47" ht="26.25" customHeight="1">
      <c r="B22" s="309"/>
      <c r="C22" s="104">
        <v>14</v>
      </c>
      <c r="D22" s="112"/>
      <c r="E22" s="113"/>
      <c r="F22" s="114"/>
      <c r="G22" s="87"/>
      <c r="H22" s="92">
        <v>14</v>
      </c>
      <c r="I22" s="282">
        <f>IF($D22="","",$D22)</f>
      </c>
      <c r="J22" s="283"/>
      <c r="K22" s="283"/>
      <c r="L22" s="283"/>
      <c r="M22" s="283"/>
      <c r="N22" s="283"/>
      <c r="O22" s="284">
        <f>IF($E22=1,"(CAP)","")</f>
      </c>
      <c r="P22" s="285"/>
      <c r="Q22" s="155">
        <f>IF($F22="","",$F22)</f>
      </c>
      <c r="R22" s="92">
        <v>14</v>
      </c>
      <c r="S22" s="282">
        <f>IF($D22="","",$D22)</f>
      </c>
      <c r="T22" s="283"/>
      <c r="U22" s="283"/>
      <c r="V22" s="283"/>
      <c r="W22" s="283"/>
      <c r="X22" s="283"/>
      <c r="Y22" s="284">
        <f>IF($E22=1,"(CAP)","")</f>
      </c>
      <c r="Z22" s="285"/>
      <c r="AA22" s="155">
        <f>IF($F22="","",$F22)</f>
      </c>
      <c r="AB22" s="92">
        <v>14</v>
      </c>
      <c r="AC22" s="282">
        <f>IF($D22="","",$D22)</f>
      </c>
      <c r="AD22" s="283"/>
      <c r="AE22" s="283"/>
      <c r="AF22" s="283"/>
      <c r="AG22" s="283"/>
      <c r="AH22" s="283"/>
      <c r="AI22" s="284">
        <f>IF($E22=1,"(CAP)","")</f>
      </c>
      <c r="AJ22" s="285"/>
      <c r="AK22" s="155">
        <f>IF($F22="","",$F22)</f>
      </c>
      <c r="AL22" s="92">
        <v>14</v>
      </c>
      <c r="AM22" s="282">
        <f>IF($D22="","",$D22)</f>
      </c>
      <c r="AN22" s="283"/>
      <c r="AO22" s="283"/>
      <c r="AP22" s="283"/>
      <c r="AQ22" s="283"/>
      <c r="AR22" s="283"/>
      <c r="AS22" s="284">
        <f>IF($E22=1,"(CAP)","")</f>
      </c>
      <c r="AT22" s="285"/>
      <c r="AU22" s="155">
        <f>IF($F22="","",$F22)</f>
      </c>
    </row>
    <row r="23" spans="2:47" ht="26.25" customHeight="1">
      <c r="B23" s="309"/>
      <c r="C23" s="148">
        <v>15</v>
      </c>
      <c r="D23" s="149"/>
      <c r="E23" s="150"/>
      <c r="F23" s="151"/>
      <c r="G23" s="87"/>
      <c r="H23" s="92">
        <v>15</v>
      </c>
      <c r="I23" s="282">
        <f>IF($D23="","",$D23)</f>
      </c>
      <c r="J23" s="283"/>
      <c r="K23" s="283"/>
      <c r="L23" s="283"/>
      <c r="M23" s="283"/>
      <c r="N23" s="283"/>
      <c r="O23" s="284">
        <f>IF($E23=1,"(CAP)","")</f>
      </c>
      <c r="P23" s="285"/>
      <c r="Q23" s="155">
        <f>IF($F23="","",$F23)</f>
      </c>
      <c r="R23" s="92">
        <v>15</v>
      </c>
      <c r="S23" s="282">
        <f>IF($D23="","",$D23)</f>
      </c>
      <c r="T23" s="283"/>
      <c r="U23" s="283"/>
      <c r="V23" s="283"/>
      <c r="W23" s="283"/>
      <c r="X23" s="283"/>
      <c r="Y23" s="284">
        <f>IF($E23=1,"(CAP)","")</f>
      </c>
      <c r="Z23" s="285"/>
      <c r="AA23" s="155">
        <f>IF($F23="","",$F23)</f>
      </c>
      <c r="AB23" s="92">
        <v>15</v>
      </c>
      <c r="AC23" s="282">
        <f>IF($D23="","",$D23)</f>
      </c>
      <c r="AD23" s="283"/>
      <c r="AE23" s="283"/>
      <c r="AF23" s="283"/>
      <c r="AG23" s="283"/>
      <c r="AH23" s="283"/>
      <c r="AI23" s="284">
        <f>IF($E23=1,"(CAP)","")</f>
      </c>
      <c r="AJ23" s="285"/>
      <c r="AK23" s="155">
        <f>IF($F23="","",$F23)</f>
      </c>
      <c r="AL23" s="92">
        <v>15</v>
      </c>
      <c r="AM23" s="282">
        <f>IF($D23="","",$D23)</f>
      </c>
      <c r="AN23" s="283"/>
      <c r="AO23" s="283"/>
      <c r="AP23" s="283"/>
      <c r="AQ23" s="283"/>
      <c r="AR23" s="283"/>
      <c r="AS23" s="284">
        <f>IF($E23=1,"(CAP)","")</f>
      </c>
      <c r="AT23" s="285"/>
      <c r="AU23" s="155">
        <f>IF($F23="","",$F23)</f>
      </c>
    </row>
    <row r="24" spans="2:47" ht="26.25" customHeight="1">
      <c r="B24" s="309"/>
      <c r="C24" s="148">
        <v>16</v>
      </c>
      <c r="D24" s="149"/>
      <c r="E24" s="150"/>
      <c r="F24" s="151"/>
      <c r="G24" s="87"/>
      <c r="H24" s="92">
        <v>16</v>
      </c>
      <c r="I24" s="282">
        <f>IF($D24="","",$D24)</f>
      </c>
      <c r="J24" s="283"/>
      <c r="K24" s="283"/>
      <c r="L24" s="283"/>
      <c r="M24" s="283"/>
      <c r="N24" s="283"/>
      <c r="O24" s="284">
        <f>IF($E24=1,"(CAP)","")</f>
      </c>
      <c r="P24" s="285"/>
      <c r="Q24" s="155">
        <f>IF($F24="","",$F24)</f>
      </c>
      <c r="R24" s="92">
        <v>16</v>
      </c>
      <c r="S24" s="282">
        <f>IF($D24="","",$D24)</f>
      </c>
      <c r="T24" s="283"/>
      <c r="U24" s="283"/>
      <c r="V24" s="283"/>
      <c r="W24" s="283"/>
      <c r="X24" s="283"/>
      <c r="Y24" s="284">
        <f>IF($E24=1,"(CAP)","")</f>
      </c>
      <c r="Z24" s="285"/>
      <c r="AA24" s="155">
        <f>IF($F24="","",$F24)</f>
      </c>
      <c r="AB24" s="92">
        <v>16</v>
      </c>
      <c r="AC24" s="282">
        <f>IF($D24="","",$D24)</f>
      </c>
      <c r="AD24" s="283"/>
      <c r="AE24" s="283"/>
      <c r="AF24" s="283"/>
      <c r="AG24" s="283"/>
      <c r="AH24" s="283"/>
      <c r="AI24" s="284">
        <f>IF($E24=1,"(CAP)","")</f>
      </c>
      <c r="AJ24" s="285"/>
      <c r="AK24" s="155">
        <f>IF($F24="","",$F24)</f>
      </c>
      <c r="AL24" s="92">
        <v>16</v>
      </c>
      <c r="AM24" s="282">
        <f>IF($D24="","",$D24)</f>
      </c>
      <c r="AN24" s="283"/>
      <c r="AO24" s="283"/>
      <c r="AP24" s="283"/>
      <c r="AQ24" s="283"/>
      <c r="AR24" s="283"/>
      <c r="AS24" s="284">
        <f>IF($E24=1,"(CAP)","")</f>
      </c>
      <c r="AT24" s="285"/>
      <c r="AU24" s="155">
        <f>IF($F24="","",$F24)</f>
      </c>
    </row>
    <row r="25" spans="2:47" ht="26.25" customHeight="1">
      <c r="B25" s="309"/>
      <c r="C25" s="148">
        <v>17</v>
      </c>
      <c r="D25" s="149"/>
      <c r="E25" s="150"/>
      <c r="F25" s="151"/>
      <c r="G25" s="87"/>
      <c r="H25" s="92">
        <v>17</v>
      </c>
      <c r="I25" s="282">
        <f>IF($D25="","",$D25)</f>
      </c>
      <c r="J25" s="283"/>
      <c r="K25" s="283"/>
      <c r="L25" s="283"/>
      <c r="M25" s="283"/>
      <c r="N25" s="283"/>
      <c r="O25" s="284">
        <f>IF($E25=1,"(CAP)","")</f>
      </c>
      <c r="P25" s="285"/>
      <c r="Q25" s="155">
        <f>IF($F25="","",$F25)</f>
      </c>
      <c r="R25" s="92">
        <v>17</v>
      </c>
      <c r="S25" s="282">
        <f>IF($D25="","",$D25)</f>
      </c>
      <c r="T25" s="283"/>
      <c r="U25" s="283"/>
      <c r="V25" s="283"/>
      <c r="W25" s="283"/>
      <c r="X25" s="283"/>
      <c r="Y25" s="284">
        <f>IF($E25=1,"(CAP)","")</f>
      </c>
      <c r="Z25" s="285"/>
      <c r="AA25" s="155">
        <f>IF($F25="","",$F25)</f>
      </c>
      <c r="AB25" s="92">
        <v>17</v>
      </c>
      <c r="AC25" s="282">
        <f>IF($D25="","",$D25)</f>
      </c>
      <c r="AD25" s="283"/>
      <c r="AE25" s="283"/>
      <c r="AF25" s="283"/>
      <c r="AG25" s="283"/>
      <c r="AH25" s="283"/>
      <c r="AI25" s="284">
        <f>IF($E25=1,"(CAP)","")</f>
      </c>
      <c r="AJ25" s="285"/>
      <c r="AK25" s="155">
        <f>IF($F25="","",$F25)</f>
      </c>
      <c r="AL25" s="92">
        <v>17</v>
      </c>
      <c r="AM25" s="282">
        <f>IF($D25="","",$D25)</f>
      </c>
      <c r="AN25" s="283"/>
      <c r="AO25" s="283"/>
      <c r="AP25" s="283"/>
      <c r="AQ25" s="283"/>
      <c r="AR25" s="283"/>
      <c r="AS25" s="284">
        <f>IF($E25=1,"(CAP)","")</f>
      </c>
      <c r="AT25" s="285"/>
      <c r="AU25" s="155">
        <f>IF($F25="","",$F25)</f>
      </c>
    </row>
    <row r="26" spans="2:47" ht="26.25" customHeight="1" thickBot="1">
      <c r="B26" s="310"/>
      <c r="C26" s="105">
        <v>18</v>
      </c>
      <c r="D26" s="115"/>
      <c r="E26" s="116"/>
      <c r="F26" s="117"/>
      <c r="G26" s="87"/>
      <c r="H26" s="92">
        <v>18</v>
      </c>
      <c r="I26" s="276">
        <f>IF($D26="","",$D26)</f>
      </c>
      <c r="J26" s="277"/>
      <c r="K26" s="277"/>
      <c r="L26" s="277"/>
      <c r="M26" s="277"/>
      <c r="N26" s="277"/>
      <c r="O26" s="278">
        <f>IF($E26=1,"(CAP)","")</f>
      </c>
      <c r="P26" s="279"/>
      <c r="Q26" s="156">
        <f>IF($F26="","",$F26)</f>
      </c>
      <c r="R26" s="92">
        <v>18</v>
      </c>
      <c r="S26" s="276">
        <f>IF($D26="","",$D26)</f>
      </c>
      <c r="T26" s="277"/>
      <c r="U26" s="277"/>
      <c r="V26" s="277"/>
      <c r="W26" s="277"/>
      <c r="X26" s="277"/>
      <c r="Y26" s="278">
        <f>IF($E26=1,"(CAP)","")</f>
      </c>
      <c r="Z26" s="279"/>
      <c r="AA26" s="156">
        <f>IF($F26="","",$F26)</f>
      </c>
      <c r="AB26" s="92">
        <v>18</v>
      </c>
      <c r="AC26" s="276">
        <f>IF($D26="","",$D26)</f>
      </c>
      <c r="AD26" s="277"/>
      <c r="AE26" s="277"/>
      <c r="AF26" s="277"/>
      <c r="AG26" s="277"/>
      <c r="AH26" s="277"/>
      <c r="AI26" s="278">
        <f>IF($E26=1,"(CAP)","")</f>
      </c>
      <c r="AJ26" s="279"/>
      <c r="AK26" s="156">
        <f>IF($F26="","",$F26)</f>
      </c>
      <c r="AL26" s="92">
        <v>18</v>
      </c>
      <c r="AM26" s="276">
        <f>IF($D26="","",$D26)</f>
      </c>
      <c r="AN26" s="277"/>
      <c r="AO26" s="277"/>
      <c r="AP26" s="277"/>
      <c r="AQ26" s="277"/>
      <c r="AR26" s="277"/>
      <c r="AS26" s="278">
        <f>IF($E26=1,"(CAP)","")</f>
      </c>
      <c r="AT26" s="279"/>
      <c r="AU26" s="156">
        <f>IF($F26="","",$F26)</f>
      </c>
    </row>
    <row r="27" spans="2:47" ht="26.25" customHeight="1">
      <c r="B27" s="280" t="s">
        <v>7</v>
      </c>
      <c r="C27" s="281"/>
      <c r="D27" s="118"/>
      <c r="E27" s="99"/>
      <c r="F27" s="100"/>
      <c r="G27" s="95" t="s">
        <v>33</v>
      </c>
      <c r="H27" s="274" t="s">
        <v>29</v>
      </c>
      <c r="I27" s="275"/>
      <c r="J27" s="275"/>
      <c r="K27" s="272">
        <f>IF($D27="","",$D27)</f>
      </c>
      <c r="L27" s="272"/>
      <c r="M27" s="272"/>
      <c r="N27" s="272"/>
      <c r="O27" s="272"/>
      <c r="P27" s="273"/>
      <c r="Q27" s="93" t="s">
        <v>30</v>
      </c>
      <c r="R27" s="274" t="s">
        <v>29</v>
      </c>
      <c r="S27" s="275"/>
      <c r="T27" s="275"/>
      <c r="U27" s="272">
        <f>IF($D27="","",$D27)</f>
      </c>
      <c r="V27" s="272"/>
      <c r="W27" s="272"/>
      <c r="X27" s="272"/>
      <c r="Y27" s="272"/>
      <c r="Z27" s="273"/>
      <c r="AA27" s="93" t="s">
        <v>30</v>
      </c>
      <c r="AB27" s="274" t="s">
        <v>29</v>
      </c>
      <c r="AC27" s="275"/>
      <c r="AD27" s="275"/>
      <c r="AE27" s="272">
        <f>IF($D27="","",$D27)</f>
      </c>
      <c r="AF27" s="272"/>
      <c r="AG27" s="272"/>
      <c r="AH27" s="272"/>
      <c r="AI27" s="272"/>
      <c r="AJ27" s="273"/>
      <c r="AK27" s="93" t="s">
        <v>30</v>
      </c>
      <c r="AL27" s="274" t="s">
        <v>29</v>
      </c>
      <c r="AM27" s="275"/>
      <c r="AN27" s="275"/>
      <c r="AO27" s="272">
        <f>IF($D27="","",$D27)</f>
      </c>
      <c r="AP27" s="272"/>
      <c r="AQ27" s="272"/>
      <c r="AR27" s="272"/>
      <c r="AS27" s="272"/>
      <c r="AT27" s="273"/>
      <c r="AU27" s="93" t="s">
        <v>30</v>
      </c>
    </row>
    <row r="28" spans="2:47" ht="26.25" customHeight="1" thickBot="1">
      <c r="B28" s="307" t="s">
        <v>37</v>
      </c>
      <c r="C28" s="308"/>
      <c r="D28" s="119"/>
      <c r="E28" s="99"/>
      <c r="F28" s="101"/>
      <c r="G28" s="95"/>
      <c r="H28" s="268" t="s">
        <v>31</v>
      </c>
      <c r="I28" s="269"/>
      <c r="J28" s="269"/>
      <c r="K28" s="270">
        <f>IF($D28="","",$D28)</f>
      </c>
      <c r="L28" s="270"/>
      <c r="M28" s="270"/>
      <c r="N28" s="270"/>
      <c r="O28" s="270"/>
      <c r="P28" s="271"/>
      <c r="Q28" s="94"/>
      <c r="R28" s="268" t="s">
        <v>31</v>
      </c>
      <c r="S28" s="269"/>
      <c r="T28" s="269"/>
      <c r="U28" s="270">
        <f>IF($D28="","",$D28)</f>
      </c>
      <c r="V28" s="270"/>
      <c r="W28" s="270"/>
      <c r="X28" s="270"/>
      <c r="Y28" s="270"/>
      <c r="Z28" s="271"/>
      <c r="AA28" s="94"/>
      <c r="AB28" s="268" t="s">
        <v>31</v>
      </c>
      <c r="AC28" s="269"/>
      <c r="AD28" s="269"/>
      <c r="AE28" s="270">
        <f>IF($D28="","",$D28)</f>
      </c>
      <c r="AF28" s="270"/>
      <c r="AG28" s="270"/>
      <c r="AH28" s="270"/>
      <c r="AI28" s="270"/>
      <c r="AJ28" s="271"/>
      <c r="AK28" s="94"/>
      <c r="AL28" s="268" t="s">
        <v>31</v>
      </c>
      <c r="AM28" s="269"/>
      <c r="AN28" s="269"/>
      <c r="AO28" s="270">
        <f>IF($D28="","",$D28)</f>
      </c>
      <c r="AP28" s="270"/>
      <c r="AQ28" s="270"/>
      <c r="AR28" s="270"/>
      <c r="AS28" s="270"/>
      <c r="AT28" s="271"/>
      <c r="AU28" s="94"/>
    </row>
    <row r="29" spans="2:47" ht="26.25" customHeight="1" thickBot="1">
      <c r="B29" s="87"/>
      <c r="C29" s="97"/>
      <c r="D29" s="97"/>
      <c r="E29" s="97"/>
      <c r="F29" s="98"/>
      <c r="G29" s="95" t="s">
        <v>33</v>
      </c>
      <c r="H29" s="293" t="s">
        <v>34</v>
      </c>
      <c r="I29" s="294"/>
      <c r="J29" s="294"/>
      <c r="K29" s="297">
        <f>IF($D30="","",$D30)</f>
      </c>
      <c r="L29" s="298"/>
      <c r="M29" s="298"/>
      <c r="N29" s="298"/>
      <c r="O29" s="298"/>
      <c r="P29" s="298"/>
      <c r="Q29" s="88"/>
      <c r="R29" s="293" t="s">
        <v>34</v>
      </c>
      <c r="S29" s="294"/>
      <c r="T29" s="294"/>
      <c r="U29" s="297">
        <f>IF($D30="","",$D30)</f>
      </c>
      <c r="V29" s="298"/>
      <c r="W29" s="298"/>
      <c r="X29" s="298"/>
      <c r="Y29" s="298"/>
      <c r="Z29" s="298"/>
      <c r="AA29" s="88"/>
      <c r="AB29" s="293" t="s">
        <v>34</v>
      </c>
      <c r="AC29" s="294"/>
      <c r="AD29" s="294"/>
      <c r="AE29" s="297">
        <f>IF($D30="","",$D30)</f>
      </c>
      <c r="AF29" s="298"/>
      <c r="AG29" s="298"/>
      <c r="AH29" s="298"/>
      <c r="AI29" s="298"/>
      <c r="AJ29" s="298"/>
      <c r="AK29" s="88"/>
      <c r="AL29" s="293" t="s">
        <v>34</v>
      </c>
      <c r="AM29" s="294"/>
      <c r="AN29" s="294"/>
      <c r="AO29" s="297">
        <f>IF($D30="","",$D30)</f>
      </c>
      <c r="AP29" s="298"/>
      <c r="AQ29" s="298"/>
      <c r="AR29" s="298"/>
      <c r="AS29" s="298"/>
      <c r="AT29" s="298"/>
      <c r="AU29" s="88"/>
    </row>
    <row r="30" spans="2:47" ht="26.25" customHeight="1" thickBot="1">
      <c r="B30" s="300" t="s">
        <v>5</v>
      </c>
      <c r="C30" s="301"/>
      <c r="D30" s="302"/>
      <c r="E30" s="303"/>
      <c r="F30" s="304"/>
      <c r="G30" s="95"/>
      <c r="H30" s="295"/>
      <c r="I30" s="296"/>
      <c r="J30" s="296"/>
      <c r="K30" s="299"/>
      <c r="L30" s="299"/>
      <c r="M30" s="299"/>
      <c r="N30" s="299"/>
      <c r="O30" s="299"/>
      <c r="P30" s="299"/>
      <c r="Q30" s="96"/>
      <c r="R30" s="295"/>
      <c r="S30" s="296"/>
      <c r="T30" s="296"/>
      <c r="U30" s="299"/>
      <c r="V30" s="299"/>
      <c r="W30" s="299"/>
      <c r="X30" s="299"/>
      <c r="Y30" s="299"/>
      <c r="Z30" s="299"/>
      <c r="AA30" s="96"/>
      <c r="AB30" s="295"/>
      <c r="AC30" s="296"/>
      <c r="AD30" s="296"/>
      <c r="AE30" s="299"/>
      <c r="AF30" s="299"/>
      <c r="AG30" s="299"/>
      <c r="AH30" s="299"/>
      <c r="AI30" s="299"/>
      <c r="AJ30" s="299"/>
      <c r="AK30" s="96"/>
      <c r="AL30" s="295"/>
      <c r="AM30" s="296"/>
      <c r="AN30" s="296"/>
      <c r="AO30" s="299"/>
      <c r="AP30" s="299"/>
      <c r="AQ30" s="299"/>
      <c r="AR30" s="299"/>
      <c r="AS30" s="299"/>
      <c r="AT30" s="299"/>
      <c r="AU30" s="96"/>
    </row>
    <row r="31" spans="2:47" ht="26.25" customHeight="1" thickBot="1">
      <c r="B31" s="290" t="s">
        <v>35</v>
      </c>
      <c r="C31" s="102"/>
      <c r="D31" s="108" t="s">
        <v>36</v>
      </c>
      <c r="E31" s="106" t="s">
        <v>6</v>
      </c>
      <c r="F31" s="107" t="s">
        <v>26</v>
      </c>
      <c r="G31" s="87"/>
      <c r="H31" s="291" t="s">
        <v>25</v>
      </c>
      <c r="I31" s="292"/>
      <c r="J31" s="292"/>
      <c r="K31" s="292"/>
      <c r="L31" s="292"/>
      <c r="M31" s="292"/>
      <c r="N31" s="292"/>
      <c r="O31" s="292"/>
      <c r="P31" s="292"/>
      <c r="Q31" s="89" t="s">
        <v>26</v>
      </c>
      <c r="R31" s="291" t="s">
        <v>25</v>
      </c>
      <c r="S31" s="292"/>
      <c r="T31" s="292"/>
      <c r="U31" s="292"/>
      <c r="V31" s="292"/>
      <c r="W31" s="292"/>
      <c r="X31" s="292"/>
      <c r="Y31" s="292"/>
      <c r="Z31" s="292"/>
      <c r="AA31" s="89" t="s">
        <v>26</v>
      </c>
      <c r="AB31" s="291" t="s">
        <v>25</v>
      </c>
      <c r="AC31" s="292"/>
      <c r="AD31" s="292"/>
      <c r="AE31" s="292"/>
      <c r="AF31" s="292"/>
      <c r="AG31" s="292"/>
      <c r="AH31" s="292"/>
      <c r="AI31" s="292"/>
      <c r="AJ31" s="292"/>
      <c r="AK31" s="89" t="s">
        <v>26</v>
      </c>
      <c r="AL31" s="291" t="s">
        <v>25</v>
      </c>
      <c r="AM31" s="292"/>
      <c r="AN31" s="292"/>
      <c r="AO31" s="292"/>
      <c r="AP31" s="292"/>
      <c r="AQ31" s="292"/>
      <c r="AR31" s="292"/>
      <c r="AS31" s="292"/>
      <c r="AT31" s="292"/>
      <c r="AU31" s="89" t="s">
        <v>26</v>
      </c>
    </row>
    <row r="32" spans="2:47" ht="26.25" customHeight="1">
      <c r="B32" s="309"/>
      <c r="C32" s="103">
        <v>1</v>
      </c>
      <c r="D32" s="109"/>
      <c r="E32" s="110"/>
      <c r="F32" s="111"/>
      <c r="G32" s="87"/>
      <c r="H32" s="91">
        <v>1</v>
      </c>
      <c r="I32" s="286">
        <f>IF($D32="","",$D32)</f>
      </c>
      <c r="J32" s="287"/>
      <c r="K32" s="287"/>
      <c r="L32" s="287"/>
      <c r="M32" s="287"/>
      <c r="N32" s="287"/>
      <c r="O32" s="288">
        <f>IF($E32=1,"(CAP)","")</f>
      </c>
      <c r="P32" s="289"/>
      <c r="Q32" s="154">
        <f>IF($F32="","",$F32)</f>
      </c>
      <c r="R32" s="91">
        <v>1</v>
      </c>
      <c r="S32" s="286">
        <f>IF($D32="","",$D32)</f>
      </c>
      <c r="T32" s="287"/>
      <c r="U32" s="287"/>
      <c r="V32" s="287"/>
      <c r="W32" s="287"/>
      <c r="X32" s="287"/>
      <c r="Y32" s="288">
        <f>IF($E32=1,"(CAP)","")</f>
      </c>
      <c r="Z32" s="289"/>
      <c r="AA32" s="154">
        <f>IF($F32="","",$F32)</f>
      </c>
      <c r="AB32" s="91">
        <v>1</v>
      </c>
      <c r="AC32" s="286">
        <f>IF($D32="","",$D32)</f>
      </c>
      <c r="AD32" s="287"/>
      <c r="AE32" s="287"/>
      <c r="AF32" s="287"/>
      <c r="AG32" s="287"/>
      <c r="AH32" s="287"/>
      <c r="AI32" s="288">
        <f>IF($E32=1,"(CAP)","")</f>
      </c>
      <c r="AJ32" s="289"/>
      <c r="AK32" s="154">
        <f>IF($F32="","",$F32)</f>
      </c>
      <c r="AL32" s="91">
        <v>1</v>
      </c>
      <c r="AM32" s="286">
        <f>IF($D32="","",$D32)</f>
      </c>
      <c r="AN32" s="287"/>
      <c r="AO32" s="287"/>
      <c r="AP32" s="287"/>
      <c r="AQ32" s="287"/>
      <c r="AR32" s="287"/>
      <c r="AS32" s="288">
        <f>IF($E32=1,"(CAP)","")</f>
      </c>
      <c r="AT32" s="289"/>
      <c r="AU32" s="154">
        <f>IF($F32="","",$F32)</f>
      </c>
    </row>
    <row r="33" spans="2:47" ht="26.25" customHeight="1">
      <c r="B33" s="309"/>
      <c r="C33" s="104">
        <v>2</v>
      </c>
      <c r="D33" s="112"/>
      <c r="E33" s="113"/>
      <c r="F33" s="114"/>
      <c r="G33" s="87"/>
      <c r="H33" s="92">
        <v>2</v>
      </c>
      <c r="I33" s="282">
        <f>IF($D33="","",$D33)</f>
      </c>
      <c r="J33" s="283"/>
      <c r="K33" s="283"/>
      <c r="L33" s="283"/>
      <c r="M33" s="283"/>
      <c r="N33" s="283"/>
      <c r="O33" s="284">
        <f>IF($E33=1,"(CAP)","")</f>
      </c>
      <c r="P33" s="285"/>
      <c r="Q33" s="155">
        <f>IF($F33="","",$F33)</f>
      </c>
      <c r="R33" s="92">
        <v>2</v>
      </c>
      <c r="S33" s="282">
        <f>IF($D33="","",$D33)</f>
      </c>
      <c r="T33" s="283"/>
      <c r="U33" s="283"/>
      <c r="V33" s="283"/>
      <c r="W33" s="283"/>
      <c r="X33" s="283"/>
      <c r="Y33" s="284">
        <f>IF($E33=1,"(CAP)","")</f>
      </c>
      <c r="Z33" s="285"/>
      <c r="AA33" s="155">
        <f>IF($F33="","",$F33)</f>
      </c>
      <c r="AB33" s="92">
        <v>2</v>
      </c>
      <c r="AC33" s="282">
        <f>IF($D33="","",$D33)</f>
      </c>
      <c r="AD33" s="283"/>
      <c r="AE33" s="283"/>
      <c r="AF33" s="283"/>
      <c r="AG33" s="283"/>
      <c r="AH33" s="283"/>
      <c r="AI33" s="284">
        <f>IF($E33=1,"(CAP)","")</f>
      </c>
      <c r="AJ33" s="285"/>
      <c r="AK33" s="155">
        <f>IF($F33="","",$F33)</f>
      </c>
      <c r="AL33" s="92">
        <v>2</v>
      </c>
      <c r="AM33" s="282">
        <f>IF($D33="","",$D33)</f>
      </c>
      <c r="AN33" s="283"/>
      <c r="AO33" s="283"/>
      <c r="AP33" s="283"/>
      <c r="AQ33" s="283"/>
      <c r="AR33" s="283"/>
      <c r="AS33" s="284">
        <f>IF($E33=1,"(CAP)","")</f>
      </c>
      <c r="AT33" s="285"/>
      <c r="AU33" s="155">
        <f>IF($F33="","",$F33)</f>
      </c>
    </row>
    <row r="34" spans="2:47" ht="26.25" customHeight="1">
      <c r="B34" s="309"/>
      <c r="C34" s="104">
        <v>3</v>
      </c>
      <c r="D34" s="112"/>
      <c r="E34" s="113"/>
      <c r="F34" s="114"/>
      <c r="G34" s="87"/>
      <c r="H34" s="92">
        <v>3</v>
      </c>
      <c r="I34" s="282">
        <f>IF($D34="","",$D34)</f>
      </c>
      <c r="J34" s="283"/>
      <c r="K34" s="283"/>
      <c r="L34" s="283"/>
      <c r="M34" s="283"/>
      <c r="N34" s="283"/>
      <c r="O34" s="284">
        <f>IF($E34=1,"(CAP)","")</f>
      </c>
      <c r="P34" s="285"/>
      <c r="Q34" s="155">
        <f>IF($F34="","",$F34)</f>
      </c>
      <c r="R34" s="92">
        <v>3</v>
      </c>
      <c r="S34" s="282">
        <f>IF($D34="","",$D34)</f>
      </c>
      <c r="T34" s="283"/>
      <c r="U34" s="283"/>
      <c r="V34" s="283"/>
      <c r="W34" s="283"/>
      <c r="X34" s="283"/>
      <c r="Y34" s="284">
        <f>IF($E34=1,"(CAP)","")</f>
      </c>
      <c r="Z34" s="285"/>
      <c r="AA34" s="155">
        <f>IF($F34="","",$F34)</f>
      </c>
      <c r="AB34" s="92">
        <v>3</v>
      </c>
      <c r="AC34" s="282">
        <f>IF($D34="","",$D34)</f>
      </c>
      <c r="AD34" s="283"/>
      <c r="AE34" s="283"/>
      <c r="AF34" s="283"/>
      <c r="AG34" s="283"/>
      <c r="AH34" s="283"/>
      <c r="AI34" s="284">
        <f>IF($E34=1,"(CAP)","")</f>
      </c>
      <c r="AJ34" s="285"/>
      <c r="AK34" s="155">
        <f>IF($F34="","",$F34)</f>
      </c>
      <c r="AL34" s="92">
        <v>3</v>
      </c>
      <c r="AM34" s="282">
        <f>IF($D34="","",$D34)</f>
      </c>
      <c r="AN34" s="283"/>
      <c r="AO34" s="283"/>
      <c r="AP34" s="283"/>
      <c r="AQ34" s="283"/>
      <c r="AR34" s="283"/>
      <c r="AS34" s="284">
        <f>IF($E34=1,"(CAP)","")</f>
      </c>
      <c r="AT34" s="285"/>
      <c r="AU34" s="155">
        <f>IF($F34="","",$F34)</f>
      </c>
    </row>
    <row r="35" spans="2:47" ht="26.25" customHeight="1">
      <c r="B35" s="309"/>
      <c r="C35" s="104">
        <v>4</v>
      </c>
      <c r="D35" s="112"/>
      <c r="E35" s="113"/>
      <c r="F35" s="114"/>
      <c r="G35" s="87"/>
      <c r="H35" s="92">
        <v>4</v>
      </c>
      <c r="I35" s="282">
        <f>IF($D35="","",$D35)</f>
      </c>
      <c r="J35" s="283"/>
      <c r="K35" s="283"/>
      <c r="L35" s="283"/>
      <c r="M35" s="283"/>
      <c r="N35" s="283"/>
      <c r="O35" s="284">
        <f>IF($E35=1,"(CAP)","")</f>
      </c>
      <c r="P35" s="285"/>
      <c r="Q35" s="155">
        <f>IF($F35="","",$F35)</f>
      </c>
      <c r="R35" s="92">
        <v>4</v>
      </c>
      <c r="S35" s="282">
        <f>IF($D35="","",$D35)</f>
      </c>
      <c r="T35" s="283"/>
      <c r="U35" s="283"/>
      <c r="V35" s="283"/>
      <c r="W35" s="283"/>
      <c r="X35" s="283"/>
      <c r="Y35" s="284">
        <f>IF($E35=1,"(CAP)","")</f>
      </c>
      <c r="Z35" s="285"/>
      <c r="AA35" s="155">
        <f>IF($F35="","",$F35)</f>
      </c>
      <c r="AB35" s="92">
        <v>4</v>
      </c>
      <c r="AC35" s="282">
        <f>IF($D35="","",$D35)</f>
      </c>
      <c r="AD35" s="283"/>
      <c r="AE35" s="283"/>
      <c r="AF35" s="283"/>
      <c r="AG35" s="283"/>
      <c r="AH35" s="283"/>
      <c r="AI35" s="284">
        <f>IF($E35=1,"(CAP)","")</f>
      </c>
      <c r="AJ35" s="285"/>
      <c r="AK35" s="155">
        <f>IF($F35="","",$F35)</f>
      </c>
      <c r="AL35" s="92">
        <v>4</v>
      </c>
      <c r="AM35" s="282">
        <f>IF($D35="","",$D35)</f>
      </c>
      <c r="AN35" s="283"/>
      <c r="AO35" s="283"/>
      <c r="AP35" s="283"/>
      <c r="AQ35" s="283"/>
      <c r="AR35" s="283"/>
      <c r="AS35" s="284">
        <f>IF($E35=1,"(CAP)","")</f>
      </c>
      <c r="AT35" s="285"/>
      <c r="AU35" s="155">
        <f>IF($F35="","",$F35)</f>
      </c>
    </row>
    <row r="36" spans="2:47" ht="26.25" customHeight="1">
      <c r="B36" s="309"/>
      <c r="C36" s="104">
        <v>5</v>
      </c>
      <c r="D36" s="112"/>
      <c r="E36" s="113"/>
      <c r="F36" s="114"/>
      <c r="G36" s="87"/>
      <c r="H36" s="92">
        <v>5</v>
      </c>
      <c r="I36" s="282">
        <f>IF($D36="","",$D36)</f>
      </c>
      <c r="J36" s="283"/>
      <c r="K36" s="283"/>
      <c r="L36" s="283"/>
      <c r="M36" s="283"/>
      <c r="N36" s="283"/>
      <c r="O36" s="284">
        <f>IF($E36=1,"(CAP)","")</f>
      </c>
      <c r="P36" s="285"/>
      <c r="Q36" s="155">
        <f>IF($F36="","",$F36)</f>
      </c>
      <c r="R36" s="92">
        <v>5</v>
      </c>
      <c r="S36" s="282">
        <f>IF($D36="","",$D36)</f>
      </c>
      <c r="T36" s="283"/>
      <c r="U36" s="283"/>
      <c r="V36" s="283"/>
      <c r="W36" s="283"/>
      <c r="X36" s="283"/>
      <c r="Y36" s="284">
        <f>IF($E36=1,"(CAP)","")</f>
      </c>
      <c r="Z36" s="285"/>
      <c r="AA36" s="155">
        <f>IF($F36="","",$F36)</f>
      </c>
      <c r="AB36" s="92">
        <v>5</v>
      </c>
      <c r="AC36" s="282">
        <f>IF($D36="","",$D36)</f>
      </c>
      <c r="AD36" s="283"/>
      <c r="AE36" s="283"/>
      <c r="AF36" s="283"/>
      <c r="AG36" s="283"/>
      <c r="AH36" s="283"/>
      <c r="AI36" s="284">
        <f>IF($E36=1,"(CAP)","")</f>
      </c>
      <c r="AJ36" s="285"/>
      <c r="AK36" s="155">
        <f>IF($F36="","",$F36)</f>
      </c>
      <c r="AL36" s="92">
        <v>5</v>
      </c>
      <c r="AM36" s="282">
        <f>IF($D36="","",$D36)</f>
      </c>
      <c r="AN36" s="283"/>
      <c r="AO36" s="283"/>
      <c r="AP36" s="283"/>
      <c r="AQ36" s="283"/>
      <c r="AR36" s="283"/>
      <c r="AS36" s="284">
        <f>IF($E36=1,"(CAP)","")</f>
      </c>
      <c r="AT36" s="285"/>
      <c r="AU36" s="155">
        <f>IF($F36="","",$F36)</f>
      </c>
    </row>
    <row r="37" spans="2:47" ht="26.25" customHeight="1">
      <c r="B37" s="309"/>
      <c r="C37" s="104">
        <v>6</v>
      </c>
      <c r="D37" s="112"/>
      <c r="E37" s="113"/>
      <c r="F37" s="114"/>
      <c r="G37" s="87"/>
      <c r="H37" s="92">
        <v>6</v>
      </c>
      <c r="I37" s="282">
        <f>IF($D37="","",$D37)</f>
      </c>
      <c r="J37" s="283"/>
      <c r="K37" s="283"/>
      <c r="L37" s="283"/>
      <c r="M37" s="283"/>
      <c r="N37" s="283"/>
      <c r="O37" s="284">
        <f>IF($E37=1,"(CAP)","")</f>
      </c>
      <c r="P37" s="285"/>
      <c r="Q37" s="155">
        <f>IF($F37="","",$F37)</f>
      </c>
      <c r="R37" s="92">
        <v>6</v>
      </c>
      <c r="S37" s="282">
        <f>IF($D37="","",$D37)</f>
      </c>
      <c r="T37" s="283"/>
      <c r="U37" s="283"/>
      <c r="V37" s="283"/>
      <c r="W37" s="283"/>
      <c r="X37" s="283"/>
      <c r="Y37" s="284">
        <f>IF($E37=1,"(CAP)","")</f>
      </c>
      <c r="Z37" s="285"/>
      <c r="AA37" s="155">
        <f>IF($F37="","",$F37)</f>
      </c>
      <c r="AB37" s="92">
        <v>6</v>
      </c>
      <c r="AC37" s="282">
        <f>IF($D37="","",$D37)</f>
      </c>
      <c r="AD37" s="283"/>
      <c r="AE37" s="283"/>
      <c r="AF37" s="283"/>
      <c r="AG37" s="283"/>
      <c r="AH37" s="283"/>
      <c r="AI37" s="284">
        <f>IF($E37=1,"(CAP)","")</f>
      </c>
      <c r="AJ37" s="285"/>
      <c r="AK37" s="155">
        <f>IF($F37="","",$F37)</f>
      </c>
      <c r="AL37" s="92">
        <v>6</v>
      </c>
      <c r="AM37" s="282">
        <f>IF($D37="","",$D37)</f>
      </c>
      <c r="AN37" s="283"/>
      <c r="AO37" s="283"/>
      <c r="AP37" s="283"/>
      <c r="AQ37" s="283"/>
      <c r="AR37" s="283"/>
      <c r="AS37" s="284">
        <f>IF($E37=1,"(CAP)","")</f>
      </c>
      <c r="AT37" s="285"/>
      <c r="AU37" s="155">
        <f>IF($F37="","",$F37)</f>
      </c>
    </row>
    <row r="38" spans="2:47" ht="26.25" customHeight="1">
      <c r="B38" s="309"/>
      <c r="C38" s="104">
        <v>7</v>
      </c>
      <c r="D38" s="112"/>
      <c r="E38" s="113"/>
      <c r="F38" s="114"/>
      <c r="G38" s="87"/>
      <c r="H38" s="92">
        <v>7</v>
      </c>
      <c r="I38" s="282">
        <f>IF($D38="","",$D38)</f>
      </c>
      <c r="J38" s="283"/>
      <c r="K38" s="283"/>
      <c r="L38" s="283"/>
      <c r="M38" s="283"/>
      <c r="N38" s="283"/>
      <c r="O38" s="284">
        <f>IF($E38=1,"(CAP)","")</f>
      </c>
      <c r="P38" s="285"/>
      <c r="Q38" s="155">
        <f>IF($F38="","",$F38)</f>
      </c>
      <c r="R38" s="92">
        <v>7</v>
      </c>
      <c r="S38" s="282">
        <f>IF($D38="","",$D38)</f>
      </c>
      <c r="T38" s="283"/>
      <c r="U38" s="283"/>
      <c r="V38" s="283"/>
      <c r="W38" s="283"/>
      <c r="X38" s="283"/>
      <c r="Y38" s="284">
        <f>IF($E38=1,"(CAP)","")</f>
      </c>
      <c r="Z38" s="285"/>
      <c r="AA38" s="155">
        <f>IF($F38="","",$F38)</f>
      </c>
      <c r="AB38" s="92">
        <v>7</v>
      </c>
      <c r="AC38" s="282">
        <f>IF($D38="","",$D38)</f>
      </c>
      <c r="AD38" s="283"/>
      <c r="AE38" s="283"/>
      <c r="AF38" s="283"/>
      <c r="AG38" s="283"/>
      <c r="AH38" s="283"/>
      <c r="AI38" s="284">
        <f>IF($E38=1,"(CAP)","")</f>
      </c>
      <c r="AJ38" s="285"/>
      <c r="AK38" s="155">
        <f>IF($F38="","",$F38)</f>
      </c>
      <c r="AL38" s="92">
        <v>7</v>
      </c>
      <c r="AM38" s="282">
        <f>IF($D38="","",$D38)</f>
      </c>
      <c r="AN38" s="283"/>
      <c r="AO38" s="283"/>
      <c r="AP38" s="283"/>
      <c r="AQ38" s="283"/>
      <c r="AR38" s="283"/>
      <c r="AS38" s="284">
        <f>IF($E38=1,"(CAP)","")</f>
      </c>
      <c r="AT38" s="285"/>
      <c r="AU38" s="155">
        <f>IF($F38="","",$F38)</f>
      </c>
    </row>
    <row r="39" spans="2:47" ht="26.25" customHeight="1">
      <c r="B39" s="309"/>
      <c r="C39" s="104">
        <v>8</v>
      </c>
      <c r="D39" s="112"/>
      <c r="E39" s="113"/>
      <c r="F39" s="114"/>
      <c r="G39" s="87"/>
      <c r="H39" s="92">
        <v>8</v>
      </c>
      <c r="I39" s="282">
        <f>IF($D39="","",$D39)</f>
      </c>
      <c r="J39" s="283"/>
      <c r="K39" s="283"/>
      <c r="L39" s="283"/>
      <c r="M39" s="283"/>
      <c r="N39" s="283"/>
      <c r="O39" s="284">
        <f>IF($E39=1,"(CAP)","")</f>
      </c>
      <c r="P39" s="285"/>
      <c r="Q39" s="155">
        <f>IF($F39="","",$F39)</f>
      </c>
      <c r="R39" s="92">
        <v>8</v>
      </c>
      <c r="S39" s="282">
        <f>IF($D39="","",$D39)</f>
      </c>
      <c r="T39" s="283"/>
      <c r="U39" s="283"/>
      <c r="V39" s="283"/>
      <c r="W39" s="283"/>
      <c r="X39" s="283"/>
      <c r="Y39" s="284">
        <f>IF($E39=1,"(CAP)","")</f>
      </c>
      <c r="Z39" s="285"/>
      <c r="AA39" s="155">
        <f>IF($F39="","",$F39)</f>
      </c>
      <c r="AB39" s="92">
        <v>8</v>
      </c>
      <c r="AC39" s="282">
        <f>IF($D39="","",$D39)</f>
      </c>
      <c r="AD39" s="283"/>
      <c r="AE39" s="283"/>
      <c r="AF39" s="283"/>
      <c r="AG39" s="283"/>
      <c r="AH39" s="283"/>
      <c r="AI39" s="284">
        <f>IF($E39=1,"(CAP)","")</f>
      </c>
      <c r="AJ39" s="285"/>
      <c r="AK39" s="155">
        <f>IF($F39="","",$F39)</f>
      </c>
      <c r="AL39" s="92">
        <v>8</v>
      </c>
      <c r="AM39" s="282">
        <f>IF($D39="","",$D39)</f>
      </c>
      <c r="AN39" s="283"/>
      <c r="AO39" s="283"/>
      <c r="AP39" s="283"/>
      <c r="AQ39" s="283"/>
      <c r="AR39" s="283"/>
      <c r="AS39" s="284">
        <f>IF($E39=1,"(CAP)","")</f>
      </c>
      <c r="AT39" s="285"/>
      <c r="AU39" s="155">
        <f>IF($F39="","",$F39)</f>
      </c>
    </row>
    <row r="40" spans="2:47" ht="26.25" customHeight="1">
      <c r="B40" s="309"/>
      <c r="C40" s="104">
        <v>9</v>
      </c>
      <c r="D40" s="112"/>
      <c r="E40" s="113"/>
      <c r="F40" s="114"/>
      <c r="G40" s="87"/>
      <c r="H40" s="92">
        <v>9</v>
      </c>
      <c r="I40" s="282">
        <f>IF($D40="","",$D40)</f>
      </c>
      <c r="J40" s="283"/>
      <c r="K40" s="283"/>
      <c r="L40" s="283"/>
      <c r="M40" s="283"/>
      <c r="N40" s="283"/>
      <c r="O40" s="284">
        <f>IF($E40=1,"(CAP)","")</f>
      </c>
      <c r="P40" s="285"/>
      <c r="Q40" s="155">
        <f>IF($F40="","",$F40)</f>
      </c>
      <c r="R40" s="92">
        <v>9</v>
      </c>
      <c r="S40" s="282">
        <f>IF($D40="","",$D40)</f>
      </c>
      <c r="T40" s="283"/>
      <c r="U40" s="283"/>
      <c r="V40" s="283"/>
      <c r="W40" s="283"/>
      <c r="X40" s="283"/>
      <c r="Y40" s="284">
        <f>IF($E40=1,"(CAP)","")</f>
      </c>
      <c r="Z40" s="285"/>
      <c r="AA40" s="155">
        <f>IF($F40="","",$F40)</f>
      </c>
      <c r="AB40" s="92">
        <v>9</v>
      </c>
      <c r="AC40" s="282">
        <f>IF($D40="","",$D40)</f>
      </c>
      <c r="AD40" s="283"/>
      <c r="AE40" s="283"/>
      <c r="AF40" s="283"/>
      <c r="AG40" s="283"/>
      <c r="AH40" s="283"/>
      <c r="AI40" s="284">
        <f>IF($E40=1,"(CAP)","")</f>
      </c>
      <c r="AJ40" s="285"/>
      <c r="AK40" s="155">
        <f>IF($F40="","",$F40)</f>
      </c>
      <c r="AL40" s="92">
        <v>9</v>
      </c>
      <c r="AM40" s="282">
        <f>IF($D40="","",$D40)</f>
      </c>
      <c r="AN40" s="283"/>
      <c r="AO40" s="283"/>
      <c r="AP40" s="283"/>
      <c r="AQ40" s="283"/>
      <c r="AR40" s="283"/>
      <c r="AS40" s="284">
        <f>IF($E40=1,"(CAP)","")</f>
      </c>
      <c r="AT40" s="285"/>
      <c r="AU40" s="155">
        <f>IF($F40="","",$F40)</f>
      </c>
    </row>
    <row r="41" spans="2:47" ht="26.25" customHeight="1">
      <c r="B41" s="309"/>
      <c r="C41" s="104">
        <v>10</v>
      </c>
      <c r="D41" s="112"/>
      <c r="E41" s="113"/>
      <c r="F41" s="114"/>
      <c r="G41" s="87"/>
      <c r="H41" s="92">
        <v>10</v>
      </c>
      <c r="I41" s="282">
        <f>IF($D41="","",$D41)</f>
      </c>
      <c r="J41" s="283"/>
      <c r="K41" s="283"/>
      <c r="L41" s="283"/>
      <c r="M41" s="283"/>
      <c r="N41" s="283"/>
      <c r="O41" s="284">
        <f>IF($E41=1,"(CAP)","")</f>
      </c>
      <c r="P41" s="285"/>
      <c r="Q41" s="155">
        <f>IF($F41="","",$F41)</f>
      </c>
      <c r="R41" s="92">
        <v>10</v>
      </c>
      <c r="S41" s="282">
        <f>IF($D41="","",$D41)</f>
      </c>
      <c r="T41" s="283"/>
      <c r="U41" s="283"/>
      <c r="V41" s="283"/>
      <c r="W41" s="283"/>
      <c r="X41" s="283"/>
      <c r="Y41" s="284">
        <f>IF($E41=1,"(CAP)","")</f>
      </c>
      <c r="Z41" s="285"/>
      <c r="AA41" s="155">
        <f>IF($F41="","",$F41)</f>
      </c>
      <c r="AB41" s="92">
        <v>10</v>
      </c>
      <c r="AC41" s="282">
        <f>IF($D41="","",$D41)</f>
      </c>
      <c r="AD41" s="283"/>
      <c r="AE41" s="283"/>
      <c r="AF41" s="283"/>
      <c r="AG41" s="283"/>
      <c r="AH41" s="283"/>
      <c r="AI41" s="284">
        <f>IF($E41=1,"(CAP)","")</f>
      </c>
      <c r="AJ41" s="285"/>
      <c r="AK41" s="155">
        <f>IF($F41="","",$F41)</f>
      </c>
      <c r="AL41" s="92">
        <v>10</v>
      </c>
      <c r="AM41" s="282">
        <f>IF($D41="","",$D41)</f>
      </c>
      <c r="AN41" s="283"/>
      <c r="AO41" s="283"/>
      <c r="AP41" s="283"/>
      <c r="AQ41" s="283"/>
      <c r="AR41" s="283"/>
      <c r="AS41" s="284">
        <f>IF($E41=1,"(CAP)","")</f>
      </c>
      <c r="AT41" s="285"/>
      <c r="AU41" s="155">
        <f>IF($F41="","",$F41)</f>
      </c>
    </row>
    <row r="42" spans="2:47" ht="26.25" customHeight="1">
      <c r="B42" s="309"/>
      <c r="C42" s="104">
        <v>11</v>
      </c>
      <c r="D42" s="112"/>
      <c r="E42" s="113"/>
      <c r="F42" s="114"/>
      <c r="G42" s="87"/>
      <c r="H42" s="92">
        <v>11</v>
      </c>
      <c r="I42" s="282">
        <f>IF($D42="","",$D42)</f>
      </c>
      <c r="J42" s="283"/>
      <c r="K42" s="283"/>
      <c r="L42" s="283"/>
      <c r="M42" s="283"/>
      <c r="N42" s="283"/>
      <c r="O42" s="284">
        <f>IF($E42=1,"(CAP)","")</f>
      </c>
      <c r="P42" s="285"/>
      <c r="Q42" s="155">
        <f>IF($F42="","",$F42)</f>
      </c>
      <c r="R42" s="92">
        <v>11</v>
      </c>
      <c r="S42" s="282">
        <f>IF($D42="","",$D42)</f>
      </c>
      <c r="T42" s="283"/>
      <c r="U42" s="283"/>
      <c r="V42" s="283"/>
      <c r="W42" s="283"/>
      <c r="X42" s="283"/>
      <c r="Y42" s="284">
        <f>IF($E42=1,"(CAP)","")</f>
      </c>
      <c r="Z42" s="285"/>
      <c r="AA42" s="155">
        <f>IF($F42="","",$F42)</f>
      </c>
      <c r="AB42" s="92">
        <v>11</v>
      </c>
      <c r="AC42" s="282">
        <f>IF($D42="","",$D42)</f>
      </c>
      <c r="AD42" s="283"/>
      <c r="AE42" s="283"/>
      <c r="AF42" s="283"/>
      <c r="AG42" s="283"/>
      <c r="AH42" s="283"/>
      <c r="AI42" s="284">
        <f>IF($E42=1,"(CAP)","")</f>
      </c>
      <c r="AJ42" s="285"/>
      <c r="AK42" s="155">
        <f>IF($F42="","",$F42)</f>
      </c>
      <c r="AL42" s="92">
        <v>11</v>
      </c>
      <c r="AM42" s="282">
        <f>IF($D42="","",$D42)</f>
      </c>
      <c r="AN42" s="283"/>
      <c r="AO42" s="283"/>
      <c r="AP42" s="283"/>
      <c r="AQ42" s="283"/>
      <c r="AR42" s="283"/>
      <c r="AS42" s="284">
        <f>IF($E42=1,"(CAP)","")</f>
      </c>
      <c r="AT42" s="285"/>
      <c r="AU42" s="155">
        <f>IF($F42="","",$F42)</f>
      </c>
    </row>
    <row r="43" spans="2:47" ht="26.25" customHeight="1">
      <c r="B43" s="309"/>
      <c r="C43" s="104">
        <v>12</v>
      </c>
      <c r="D43" s="112"/>
      <c r="E43" s="113"/>
      <c r="F43" s="114"/>
      <c r="G43" s="87"/>
      <c r="H43" s="92">
        <v>12</v>
      </c>
      <c r="I43" s="282">
        <f>IF($D43="","",$D43)</f>
      </c>
      <c r="J43" s="283"/>
      <c r="K43" s="283"/>
      <c r="L43" s="283"/>
      <c r="M43" s="283"/>
      <c r="N43" s="283"/>
      <c r="O43" s="284">
        <f>IF($E43=1,"(CAP)","")</f>
      </c>
      <c r="P43" s="285"/>
      <c r="Q43" s="155">
        <f>IF($F43="","",$F43)</f>
      </c>
      <c r="R43" s="92">
        <v>12</v>
      </c>
      <c r="S43" s="282">
        <f>IF($D43="","",$D43)</f>
      </c>
      <c r="T43" s="283"/>
      <c r="U43" s="283"/>
      <c r="V43" s="283"/>
      <c r="W43" s="283"/>
      <c r="X43" s="283"/>
      <c r="Y43" s="284">
        <f>IF($E43=1,"(CAP)","")</f>
      </c>
      <c r="Z43" s="285"/>
      <c r="AA43" s="155">
        <f>IF($F43="","",$F43)</f>
      </c>
      <c r="AB43" s="92">
        <v>12</v>
      </c>
      <c r="AC43" s="282">
        <f>IF($D43="","",$D43)</f>
      </c>
      <c r="AD43" s="283"/>
      <c r="AE43" s="283"/>
      <c r="AF43" s="283"/>
      <c r="AG43" s="283"/>
      <c r="AH43" s="283"/>
      <c r="AI43" s="284">
        <f>IF($E43=1,"(CAP)","")</f>
      </c>
      <c r="AJ43" s="285"/>
      <c r="AK43" s="155">
        <f>IF($F43="","",$F43)</f>
      </c>
      <c r="AL43" s="92">
        <v>12</v>
      </c>
      <c r="AM43" s="282">
        <f>IF($D43="","",$D43)</f>
      </c>
      <c r="AN43" s="283"/>
      <c r="AO43" s="283"/>
      <c r="AP43" s="283"/>
      <c r="AQ43" s="283"/>
      <c r="AR43" s="283"/>
      <c r="AS43" s="284">
        <f>IF($E43=1,"(CAP)","")</f>
      </c>
      <c r="AT43" s="285"/>
      <c r="AU43" s="155">
        <f>IF($F43="","",$F43)</f>
      </c>
    </row>
    <row r="44" spans="2:47" ht="26.25" customHeight="1">
      <c r="B44" s="309"/>
      <c r="C44" s="104">
        <v>13</v>
      </c>
      <c r="D44" s="112"/>
      <c r="E44" s="113"/>
      <c r="F44" s="114"/>
      <c r="G44" s="87"/>
      <c r="H44" s="92">
        <v>13</v>
      </c>
      <c r="I44" s="282">
        <f>IF($D44="","",$D44)</f>
      </c>
      <c r="J44" s="283"/>
      <c r="K44" s="283"/>
      <c r="L44" s="283"/>
      <c r="M44" s="283"/>
      <c r="N44" s="283"/>
      <c r="O44" s="284">
        <f>IF($E44=1,"(CAP)","")</f>
      </c>
      <c r="P44" s="285"/>
      <c r="Q44" s="155">
        <f>IF($F44="","",$F44)</f>
      </c>
      <c r="R44" s="92">
        <v>13</v>
      </c>
      <c r="S44" s="282">
        <f>IF($D44="","",$D44)</f>
      </c>
      <c r="T44" s="283"/>
      <c r="U44" s="283"/>
      <c r="V44" s="283"/>
      <c r="W44" s="283"/>
      <c r="X44" s="283"/>
      <c r="Y44" s="284">
        <f>IF($E44=1,"(CAP)","")</f>
      </c>
      <c r="Z44" s="285"/>
      <c r="AA44" s="155">
        <f>IF($F44="","",$F44)</f>
      </c>
      <c r="AB44" s="92">
        <v>13</v>
      </c>
      <c r="AC44" s="282">
        <f>IF($D44="","",$D44)</f>
      </c>
      <c r="AD44" s="283"/>
      <c r="AE44" s="283"/>
      <c r="AF44" s="283"/>
      <c r="AG44" s="283"/>
      <c r="AH44" s="283"/>
      <c r="AI44" s="284">
        <f>IF($E44=1,"(CAP)","")</f>
      </c>
      <c r="AJ44" s="285"/>
      <c r="AK44" s="155">
        <f>IF($F44="","",$F44)</f>
      </c>
      <c r="AL44" s="92">
        <v>13</v>
      </c>
      <c r="AM44" s="282">
        <f>IF($D44="","",$D44)</f>
      </c>
      <c r="AN44" s="283"/>
      <c r="AO44" s="283"/>
      <c r="AP44" s="283"/>
      <c r="AQ44" s="283"/>
      <c r="AR44" s="283"/>
      <c r="AS44" s="284">
        <f>IF($E44=1,"(CAP)","")</f>
      </c>
      <c r="AT44" s="285"/>
      <c r="AU44" s="155">
        <f>IF($F44="","",$F44)</f>
      </c>
    </row>
    <row r="45" spans="2:47" ht="26.25" customHeight="1">
      <c r="B45" s="309"/>
      <c r="C45" s="104">
        <v>14</v>
      </c>
      <c r="D45" s="112"/>
      <c r="E45" s="113"/>
      <c r="F45" s="114"/>
      <c r="G45" s="87"/>
      <c r="H45" s="92">
        <v>14</v>
      </c>
      <c r="I45" s="282">
        <f>IF($D45="","",$D45)</f>
      </c>
      <c r="J45" s="283"/>
      <c r="K45" s="283"/>
      <c r="L45" s="283"/>
      <c r="M45" s="283"/>
      <c r="N45" s="283"/>
      <c r="O45" s="284">
        <f>IF($E45=1,"(CAP)","")</f>
      </c>
      <c r="P45" s="285"/>
      <c r="Q45" s="155">
        <f>IF($F45="","",$F45)</f>
      </c>
      <c r="R45" s="92">
        <v>14</v>
      </c>
      <c r="S45" s="282">
        <f>IF($D45="","",$D45)</f>
      </c>
      <c r="T45" s="283"/>
      <c r="U45" s="283"/>
      <c r="V45" s="283"/>
      <c r="W45" s="283"/>
      <c r="X45" s="283"/>
      <c r="Y45" s="284">
        <f>IF($E45=1,"(CAP)","")</f>
      </c>
      <c r="Z45" s="285"/>
      <c r="AA45" s="155">
        <f>IF($F45="","",$F45)</f>
      </c>
      <c r="AB45" s="92">
        <v>14</v>
      </c>
      <c r="AC45" s="282">
        <f>IF($D45="","",$D45)</f>
      </c>
      <c r="AD45" s="283"/>
      <c r="AE45" s="283"/>
      <c r="AF45" s="283"/>
      <c r="AG45" s="283"/>
      <c r="AH45" s="283"/>
      <c r="AI45" s="284">
        <f>IF($E45=1,"(CAP)","")</f>
      </c>
      <c r="AJ45" s="285"/>
      <c r="AK45" s="155">
        <f>IF($F45="","",$F45)</f>
      </c>
      <c r="AL45" s="92">
        <v>14</v>
      </c>
      <c r="AM45" s="282">
        <f>IF($D45="","",$D45)</f>
      </c>
      <c r="AN45" s="283"/>
      <c r="AO45" s="283"/>
      <c r="AP45" s="283"/>
      <c r="AQ45" s="283"/>
      <c r="AR45" s="283"/>
      <c r="AS45" s="284">
        <f>IF($E45=1,"(CAP)","")</f>
      </c>
      <c r="AT45" s="285"/>
      <c r="AU45" s="155">
        <f>IF($F45="","",$F45)</f>
      </c>
    </row>
    <row r="46" spans="2:47" ht="26.25" customHeight="1">
      <c r="B46" s="309"/>
      <c r="C46" s="148">
        <v>15</v>
      </c>
      <c r="D46" s="149"/>
      <c r="E46" s="150"/>
      <c r="F46" s="151"/>
      <c r="G46" s="87"/>
      <c r="H46" s="92">
        <v>15</v>
      </c>
      <c r="I46" s="282">
        <f>IF($D46="","",$D46)</f>
      </c>
      <c r="J46" s="283"/>
      <c r="K46" s="283"/>
      <c r="L46" s="283"/>
      <c r="M46" s="283"/>
      <c r="N46" s="283"/>
      <c r="O46" s="284">
        <f>IF($E46=1,"(CAP)","")</f>
      </c>
      <c r="P46" s="285"/>
      <c r="Q46" s="155">
        <f>IF($F46="","",$F46)</f>
      </c>
      <c r="R46" s="92">
        <v>15</v>
      </c>
      <c r="S46" s="282">
        <f>IF($D46="","",$D46)</f>
      </c>
      <c r="T46" s="283"/>
      <c r="U46" s="283"/>
      <c r="V46" s="283"/>
      <c r="W46" s="283"/>
      <c r="X46" s="283"/>
      <c r="Y46" s="284">
        <f>IF($E46=1,"(CAP)","")</f>
      </c>
      <c r="Z46" s="285"/>
      <c r="AA46" s="155">
        <f>IF($F46="","",$F46)</f>
      </c>
      <c r="AB46" s="92">
        <v>15</v>
      </c>
      <c r="AC46" s="282">
        <f>IF($D46="","",$D46)</f>
      </c>
      <c r="AD46" s="283"/>
      <c r="AE46" s="283"/>
      <c r="AF46" s="283"/>
      <c r="AG46" s="283"/>
      <c r="AH46" s="283"/>
      <c r="AI46" s="284">
        <f>IF($E46=1,"(CAP)","")</f>
      </c>
      <c r="AJ46" s="285"/>
      <c r="AK46" s="155">
        <f>IF($F46="","",$F46)</f>
      </c>
      <c r="AL46" s="92">
        <v>15</v>
      </c>
      <c r="AM46" s="282">
        <f>IF($D46="","",$D46)</f>
      </c>
      <c r="AN46" s="283"/>
      <c r="AO46" s="283"/>
      <c r="AP46" s="283"/>
      <c r="AQ46" s="283"/>
      <c r="AR46" s="283"/>
      <c r="AS46" s="284">
        <f>IF($E46=1,"(CAP)","")</f>
      </c>
      <c r="AT46" s="285"/>
      <c r="AU46" s="155">
        <f>IF($F46="","",$F46)</f>
      </c>
    </row>
    <row r="47" spans="2:47" ht="26.25" customHeight="1">
      <c r="B47" s="309"/>
      <c r="C47" s="148">
        <v>16</v>
      </c>
      <c r="D47" s="149"/>
      <c r="E47" s="150"/>
      <c r="F47" s="151"/>
      <c r="G47" s="87"/>
      <c r="H47" s="92">
        <v>16</v>
      </c>
      <c r="I47" s="282">
        <f>IF($D47="","",$D47)</f>
      </c>
      <c r="J47" s="283"/>
      <c r="K47" s="283"/>
      <c r="L47" s="283"/>
      <c r="M47" s="283"/>
      <c r="N47" s="283"/>
      <c r="O47" s="284">
        <f>IF($E47=1,"(CAP)","")</f>
      </c>
      <c r="P47" s="285"/>
      <c r="Q47" s="155">
        <f>IF($F47="","",$F47)</f>
      </c>
      <c r="R47" s="92">
        <v>16</v>
      </c>
      <c r="S47" s="282">
        <f>IF($D47="","",$D47)</f>
      </c>
      <c r="T47" s="283"/>
      <c r="U47" s="283"/>
      <c r="V47" s="283"/>
      <c r="W47" s="283"/>
      <c r="X47" s="283"/>
      <c r="Y47" s="284">
        <f>IF($E47=1,"(CAP)","")</f>
      </c>
      <c r="Z47" s="285"/>
      <c r="AA47" s="155">
        <f>IF($F47="","",$F47)</f>
      </c>
      <c r="AB47" s="92">
        <v>16</v>
      </c>
      <c r="AC47" s="282">
        <f>IF($D47="","",$D47)</f>
      </c>
      <c r="AD47" s="283"/>
      <c r="AE47" s="283"/>
      <c r="AF47" s="283"/>
      <c r="AG47" s="283"/>
      <c r="AH47" s="283"/>
      <c r="AI47" s="284">
        <f>IF($E47=1,"(CAP)","")</f>
      </c>
      <c r="AJ47" s="285"/>
      <c r="AK47" s="155">
        <f>IF($F47="","",$F47)</f>
      </c>
      <c r="AL47" s="92">
        <v>16</v>
      </c>
      <c r="AM47" s="282">
        <f>IF($D47="","",$D47)</f>
      </c>
      <c r="AN47" s="283"/>
      <c r="AO47" s="283"/>
      <c r="AP47" s="283"/>
      <c r="AQ47" s="283"/>
      <c r="AR47" s="283"/>
      <c r="AS47" s="284">
        <f>IF($E47=1,"(CAP)","")</f>
      </c>
      <c r="AT47" s="285"/>
      <c r="AU47" s="155">
        <f>IF($F47="","",$F47)</f>
      </c>
    </row>
    <row r="48" spans="2:47" ht="26.25" customHeight="1">
      <c r="B48" s="309"/>
      <c r="C48" s="148">
        <v>17</v>
      </c>
      <c r="D48" s="149"/>
      <c r="E48" s="150"/>
      <c r="F48" s="151"/>
      <c r="G48" s="87"/>
      <c r="H48" s="92">
        <v>17</v>
      </c>
      <c r="I48" s="282">
        <f>IF($D48="","",$D48)</f>
      </c>
      <c r="J48" s="283"/>
      <c r="K48" s="283"/>
      <c r="L48" s="283"/>
      <c r="M48" s="283"/>
      <c r="N48" s="283"/>
      <c r="O48" s="284">
        <f>IF($E48=1,"(CAP)","")</f>
      </c>
      <c r="P48" s="285"/>
      <c r="Q48" s="155">
        <f>IF($F48="","",$F48)</f>
      </c>
      <c r="R48" s="92">
        <v>17</v>
      </c>
      <c r="S48" s="282">
        <f>IF($D48="","",$D48)</f>
      </c>
      <c r="T48" s="283"/>
      <c r="U48" s="283"/>
      <c r="V48" s="283"/>
      <c r="W48" s="283"/>
      <c r="X48" s="283"/>
      <c r="Y48" s="284">
        <f>IF($E48=1,"(CAP)","")</f>
      </c>
      <c r="Z48" s="285"/>
      <c r="AA48" s="155">
        <f>IF($F48="","",$F48)</f>
      </c>
      <c r="AB48" s="92">
        <v>17</v>
      </c>
      <c r="AC48" s="282">
        <f>IF($D48="","",$D48)</f>
      </c>
      <c r="AD48" s="283"/>
      <c r="AE48" s="283"/>
      <c r="AF48" s="283"/>
      <c r="AG48" s="283"/>
      <c r="AH48" s="283"/>
      <c r="AI48" s="284">
        <f>IF($E48=1,"(CAP)","")</f>
      </c>
      <c r="AJ48" s="285"/>
      <c r="AK48" s="155">
        <f>IF($F48="","",$F48)</f>
      </c>
      <c r="AL48" s="92">
        <v>17</v>
      </c>
      <c r="AM48" s="282">
        <f>IF($D48="","",$D48)</f>
      </c>
      <c r="AN48" s="283"/>
      <c r="AO48" s="283"/>
      <c r="AP48" s="283"/>
      <c r="AQ48" s="283"/>
      <c r="AR48" s="283"/>
      <c r="AS48" s="284">
        <f>IF($E48=1,"(CAP)","")</f>
      </c>
      <c r="AT48" s="285"/>
      <c r="AU48" s="155">
        <f>IF($F48="","",$F48)</f>
      </c>
    </row>
    <row r="49" spans="2:47" ht="26.25" customHeight="1" thickBot="1">
      <c r="B49" s="310"/>
      <c r="C49" s="105">
        <v>18</v>
      </c>
      <c r="D49" s="115"/>
      <c r="E49" s="116"/>
      <c r="F49" s="117"/>
      <c r="G49" s="87"/>
      <c r="H49" s="92">
        <v>18</v>
      </c>
      <c r="I49" s="276">
        <f>IF($D49="","",$D49)</f>
      </c>
      <c r="J49" s="277"/>
      <c r="K49" s="277"/>
      <c r="L49" s="277"/>
      <c r="M49" s="277"/>
      <c r="N49" s="277"/>
      <c r="O49" s="278">
        <f>IF($E49=1,"(CAP)","")</f>
      </c>
      <c r="P49" s="279"/>
      <c r="Q49" s="156">
        <f>IF($F49="","",$F49)</f>
      </c>
      <c r="R49" s="92">
        <v>18</v>
      </c>
      <c r="S49" s="276">
        <f>IF($D49="","",$D49)</f>
      </c>
      <c r="T49" s="277"/>
      <c r="U49" s="277"/>
      <c r="V49" s="277"/>
      <c r="W49" s="277"/>
      <c r="X49" s="277"/>
      <c r="Y49" s="278">
        <f>IF($E49=1,"(CAP)","")</f>
      </c>
      <c r="Z49" s="279"/>
      <c r="AA49" s="156">
        <f>IF($F49="","",$F49)</f>
      </c>
      <c r="AB49" s="92">
        <v>18</v>
      </c>
      <c r="AC49" s="276">
        <f>IF($D49="","",$D49)</f>
      </c>
      <c r="AD49" s="277"/>
      <c r="AE49" s="277"/>
      <c r="AF49" s="277"/>
      <c r="AG49" s="277"/>
      <c r="AH49" s="277"/>
      <c r="AI49" s="278">
        <f>IF($E49=1,"(CAP)","")</f>
      </c>
      <c r="AJ49" s="279"/>
      <c r="AK49" s="156">
        <f>IF($F49="","",$F49)</f>
      </c>
      <c r="AL49" s="92">
        <v>18</v>
      </c>
      <c r="AM49" s="276">
        <f>IF($D49="","",$D49)</f>
      </c>
      <c r="AN49" s="277"/>
      <c r="AO49" s="277"/>
      <c r="AP49" s="277"/>
      <c r="AQ49" s="277"/>
      <c r="AR49" s="277"/>
      <c r="AS49" s="278">
        <f>IF($E49=1,"(CAP)","")</f>
      </c>
      <c r="AT49" s="279"/>
      <c r="AU49" s="156">
        <f>IF($F49="","",$F49)</f>
      </c>
    </row>
    <row r="50" spans="2:47" ht="26.25" customHeight="1">
      <c r="B50" s="280" t="s">
        <v>7</v>
      </c>
      <c r="C50" s="281"/>
      <c r="D50" s="118"/>
      <c r="E50" s="99"/>
      <c r="F50" s="100"/>
      <c r="G50" s="95" t="s">
        <v>33</v>
      </c>
      <c r="H50" s="274" t="s">
        <v>29</v>
      </c>
      <c r="I50" s="275"/>
      <c r="J50" s="275"/>
      <c r="K50" s="272">
        <f>IF($D50="","",$D50)</f>
      </c>
      <c r="L50" s="272"/>
      <c r="M50" s="272"/>
      <c r="N50" s="272"/>
      <c r="O50" s="272"/>
      <c r="P50" s="273"/>
      <c r="Q50" s="93" t="s">
        <v>30</v>
      </c>
      <c r="R50" s="274" t="s">
        <v>29</v>
      </c>
      <c r="S50" s="275"/>
      <c r="T50" s="275"/>
      <c r="U50" s="272">
        <f>IF($D50="","",$D50)</f>
      </c>
      <c r="V50" s="272"/>
      <c r="W50" s="272"/>
      <c r="X50" s="272"/>
      <c r="Y50" s="272"/>
      <c r="Z50" s="273"/>
      <c r="AA50" s="93" t="s">
        <v>30</v>
      </c>
      <c r="AB50" s="274" t="s">
        <v>29</v>
      </c>
      <c r="AC50" s="275"/>
      <c r="AD50" s="275"/>
      <c r="AE50" s="272">
        <f>IF($D50="","",$D50)</f>
      </c>
      <c r="AF50" s="272"/>
      <c r="AG50" s="272"/>
      <c r="AH50" s="272"/>
      <c r="AI50" s="272"/>
      <c r="AJ50" s="273"/>
      <c r="AK50" s="93" t="s">
        <v>30</v>
      </c>
      <c r="AL50" s="274" t="s">
        <v>29</v>
      </c>
      <c r="AM50" s="275"/>
      <c r="AN50" s="275"/>
      <c r="AO50" s="272">
        <f>IF($D50="","",$D50)</f>
      </c>
      <c r="AP50" s="272"/>
      <c r="AQ50" s="272"/>
      <c r="AR50" s="272"/>
      <c r="AS50" s="272"/>
      <c r="AT50" s="273"/>
      <c r="AU50" s="93" t="s">
        <v>30</v>
      </c>
    </row>
    <row r="51" spans="2:47" ht="26.25" customHeight="1" thickBot="1">
      <c r="B51" s="307" t="s">
        <v>37</v>
      </c>
      <c r="C51" s="308"/>
      <c r="D51" s="119"/>
      <c r="E51" s="99"/>
      <c r="F51" s="101"/>
      <c r="G51" s="95"/>
      <c r="H51" s="268" t="s">
        <v>31</v>
      </c>
      <c r="I51" s="269"/>
      <c r="J51" s="269"/>
      <c r="K51" s="270">
        <f>IF($D51="","",$D51)</f>
      </c>
      <c r="L51" s="270"/>
      <c r="M51" s="270"/>
      <c r="N51" s="270"/>
      <c r="O51" s="270"/>
      <c r="P51" s="271"/>
      <c r="Q51" s="94"/>
      <c r="R51" s="268" t="s">
        <v>31</v>
      </c>
      <c r="S51" s="269"/>
      <c r="T51" s="269"/>
      <c r="U51" s="270">
        <f>IF($D51="","",$D51)</f>
      </c>
      <c r="V51" s="270"/>
      <c r="W51" s="270"/>
      <c r="X51" s="270"/>
      <c r="Y51" s="270"/>
      <c r="Z51" s="271"/>
      <c r="AA51" s="94"/>
      <c r="AB51" s="268" t="s">
        <v>31</v>
      </c>
      <c r="AC51" s="269"/>
      <c r="AD51" s="269"/>
      <c r="AE51" s="270">
        <f>IF($D51="","",$D51)</f>
      </c>
      <c r="AF51" s="270"/>
      <c r="AG51" s="270"/>
      <c r="AH51" s="270"/>
      <c r="AI51" s="270"/>
      <c r="AJ51" s="271"/>
      <c r="AK51" s="94"/>
      <c r="AL51" s="268" t="s">
        <v>31</v>
      </c>
      <c r="AM51" s="269"/>
      <c r="AN51" s="269"/>
      <c r="AO51" s="270">
        <f>IF($D51="","",$D51)</f>
      </c>
      <c r="AP51" s="270"/>
      <c r="AQ51" s="270"/>
      <c r="AR51" s="270"/>
      <c r="AS51" s="270"/>
      <c r="AT51" s="271"/>
      <c r="AU51" s="94"/>
    </row>
  </sheetData>
  <sheetProtection/>
  <mergeCells count="355">
    <mergeCell ref="D7:F7"/>
    <mergeCell ref="B7:C7"/>
    <mergeCell ref="B51:C51"/>
    <mergeCell ref="B50:C50"/>
    <mergeCell ref="D30:F30"/>
    <mergeCell ref="B30:C30"/>
    <mergeCell ref="B27:C27"/>
    <mergeCell ref="AS21:AT21"/>
    <mergeCell ref="AM22:AR22"/>
    <mergeCell ref="AS22:AT22"/>
    <mergeCell ref="AM18:AR18"/>
    <mergeCell ref="AS18:AT18"/>
    <mergeCell ref="AM19:AR19"/>
    <mergeCell ref="AS19:AT19"/>
    <mergeCell ref="AM20:AR20"/>
    <mergeCell ref="AS20:AT20"/>
    <mergeCell ref="AM21:AR21"/>
    <mergeCell ref="AM17:AR17"/>
    <mergeCell ref="AS17:AT17"/>
    <mergeCell ref="AM12:AR12"/>
    <mergeCell ref="AS12:AT12"/>
    <mergeCell ref="AM13:AR13"/>
    <mergeCell ref="AS13:AT13"/>
    <mergeCell ref="AM14:AR14"/>
    <mergeCell ref="AS14:AT14"/>
    <mergeCell ref="AM15:AR15"/>
    <mergeCell ref="AS15:AT15"/>
    <mergeCell ref="AM16:AR16"/>
    <mergeCell ref="AS16:AT16"/>
    <mergeCell ref="AC16:AH16"/>
    <mergeCell ref="AI16:AJ16"/>
    <mergeCell ref="AM9:AR9"/>
    <mergeCell ref="AS9:AT9"/>
    <mergeCell ref="AM10:AR10"/>
    <mergeCell ref="AS10:AT10"/>
    <mergeCell ref="AM11:AR11"/>
    <mergeCell ref="AS11:AT11"/>
    <mergeCell ref="Y20:Z20"/>
    <mergeCell ref="Y13:Z13"/>
    <mergeCell ref="S14:X14"/>
    <mergeCell ref="Y14:Z14"/>
    <mergeCell ref="S15:X15"/>
    <mergeCell ref="Y15:Z15"/>
    <mergeCell ref="S16:X16"/>
    <mergeCell ref="Y16:Z16"/>
    <mergeCell ref="Y19:Z19"/>
    <mergeCell ref="S20:X20"/>
    <mergeCell ref="AC9:AH9"/>
    <mergeCell ref="AI9:AJ9"/>
    <mergeCell ref="AC10:AH10"/>
    <mergeCell ref="AI10:AJ10"/>
    <mergeCell ref="AC11:AH11"/>
    <mergeCell ref="AI11:AJ11"/>
    <mergeCell ref="AC12:AH12"/>
    <mergeCell ref="AI12:AJ12"/>
    <mergeCell ref="Y21:Z21"/>
    <mergeCell ref="S22:X22"/>
    <mergeCell ref="Y22:Z22"/>
    <mergeCell ref="S17:X17"/>
    <mergeCell ref="Y17:Z17"/>
    <mergeCell ref="S18:X18"/>
    <mergeCell ref="Y18:Z18"/>
    <mergeCell ref="S19:X19"/>
    <mergeCell ref="Y9:Z9"/>
    <mergeCell ref="S10:X10"/>
    <mergeCell ref="Y10:Z10"/>
    <mergeCell ref="S11:X11"/>
    <mergeCell ref="Y11:Z11"/>
    <mergeCell ref="S12:X12"/>
    <mergeCell ref="Y12:Z12"/>
    <mergeCell ref="O12:P12"/>
    <mergeCell ref="O13:P13"/>
    <mergeCell ref="O14:P14"/>
    <mergeCell ref="O15:P15"/>
    <mergeCell ref="O22:P22"/>
    <mergeCell ref="S9:X9"/>
    <mergeCell ref="S13:X13"/>
    <mergeCell ref="O16:P16"/>
    <mergeCell ref="S21:X21"/>
    <mergeCell ref="O17:P17"/>
    <mergeCell ref="B28:C28"/>
    <mergeCell ref="I17:N17"/>
    <mergeCell ref="I18:N18"/>
    <mergeCell ref="I19:N19"/>
    <mergeCell ref="K27:P27"/>
    <mergeCell ref="H27:J27"/>
    <mergeCell ref="B8:B26"/>
    <mergeCell ref="I13:N13"/>
    <mergeCell ref="I14:N14"/>
    <mergeCell ref="I15:N15"/>
    <mergeCell ref="I16:N16"/>
    <mergeCell ref="I9:N9"/>
    <mergeCell ref="I10:N10"/>
    <mergeCell ref="I11:N11"/>
    <mergeCell ref="I12:N12"/>
    <mergeCell ref="O21:P21"/>
    <mergeCell ref="O20:P20"/>
    <mergeCell ref="O9:P9"/>
    <mergeCell ref="O10:P10"/>
    <mergeCell ref="O11:P11"/>
    <mergeCell ref="O18:P18"/>
    <mergeCell ref="O19:P19"/>
    <mergeCell ref="I22:N22"/>
    <mergeCell ref="I26:N26"/>
    <mergeCell ref="I20:N20"/>
    <mergeCell ref="I21:N21"/>
    <mergeCell ref="O26:P26"/>
    <mergeCell ref="I23:N23"/>
    <mergeCell ref="I24:N24"/>
    <mergeCell ref="AB28:AD28"/>
    <mergeCell ref="AE28:AJ28"/>
    <mergeCell ref="AL28:AN28"/>
    <mergeCell ref="AO28:AT28"/>
    <mergeCell ref="K28:P28"/>
    <mergeCell ref="H28:J28"/>
    <mergeCell ref="R28:T28"/>
    <mergeCell ref="U28:Z28"/>
    <mergeCell ref="AI17:AJ17"/>
    <mergeCell ref="AC18:AH18"/>
    <mergeCell ref="AI18:AJ18"/>
    <mergeCell ref="AC26:AH26"/>
    <mergeCell ref="AI26:AJ26"/>
    <mergeCell ref="AC19:AH19"/>
    <mergeCell ref="AI19:AJ19"/>
    <mergeCell ref="AC20:AH20"/>
    <mergeCell ref="AI20:AJ20"/>
    <mergeCell ref="AC24:AH24"/>
    <mergeCell ref="AB27:AD27"/>
    <mergeCell ref="AE27:AJ27"/>
    <mergeCell ref="AL27:AN27"/>
    <mergeCell ref="AM26:AR26"/>
    <mergeCell ref="AO27:AT27"/>
    <mergeCell ref="AS26:AT26"/>
    <mergeCell ref="AI13:AJ13"/>
    <mergeCell ref="AC14:AH14"/>
    <mergeCell ref="AI14:AJ14"/>
    <mergeCell ref="AC17:AH17"/>
    <mergeCell ref="AI21:AJ21"/>
    <mergeCell ref="AC22:AH22"/>
    <mergeCell ref="AI22:AJ22"/>
    <mergeCell ref="AC21:AH21"/>
    <mergeCell ref="AC15:AH15"/>
    <mergeCell ref="AI15:AJ15"/>
    <mergeCell ref="U6:Z7"/>
    <mergeCell ref="K6:P7"/>
    <mergeCell ref="H6:J7"/>
    <mergeCell ref="R8:Z8"/>
    <mergeCell ref="AL8:AT8"/>
    <mergeCell ref="R27:T27"/>
    <mergeCell ref="U27:Z27"/>
    <mergeCell ref="S26:X26"/>
    <mergeCell ref="Y26:Z26"/>
    <mergeCell ref="AC13:AH13"/>
    <mergeCell ref="S23:X23"/>
    <mergeCell ref="AL6:AN7"/>
    <mergeCell ref="AO6:AT7"/>
    <mergeCell ref="AB6:AD7"/>
    <mergeCell ref="AE6:AJ7"/>
    <mergeCell ref="H8:P8"/>
    <mergeCell ref="R6:T7"/>
    <mergeCell ref="AB8:AJ8"/>
    <mergeCell ref="S24:X24"/>
    <mergeCell ref="Y24:Z24"/>
    <mergeCell ref="S25:X25"/>
    <mergeCell ref="Y25:Z25"/>
    <mergeCell ref="AC23:AH23"/>
    <mergeCell ref="H2:V2"/>
    <mergeCell ref="I25:N25"/>
    <mergeCell ref="O23:P23"/>
    <mergeCell ref="O24:P24"/>
    <mergeCell ref="O25:P25"/>
    <mergeCell ref="AM23:AR23"/>
    <mergeCell ref="Y23:Z23"/>
    <mergeCell ref="AS23:AT23"/>
    <mergeCell ref="AM24:AR24"/>
    <mergeCell ref="AS24:AT24"/>
    <mergeCell ref="AM25:AR25"/>
    <mergeCell ref="AS25:AT25"/>
    <mergeCell ref="AI23:AJ23"/>
    <mergeCell ref="H29:J30"/>
    <mergeCell ref="K29:P30"/>
    <mergeCell ref="R29:T30"/>
    <mergeCell ref="U29:Z30"/>
    <mergeCell ref="AB29:AD30"/>
    <mergeCell ref="AE29:AJ30"/>
    <mergeCell ref="AI24:AJ24"/>
    <mergeCell ref="AC25:AH25"/>
    <mergeCell ref="AI25:AJ25"/>
    <mergeCell ref="AL29:AN30"/>
    <mergeCell ref="AO29:AT30"/>
    <mergeCell ref="B31:B49"/>
    <mergeCell ref="H31:P31"/>
    <mergeCell ref="R31:Z31"/>
    <mergeCell ref="AB31:AJ31"/>
    <mergeCell ref="AL31:AT31"/>
    <mergeCell ref="I32:N32"/>
    <mergeCell ref="O32:P32"/>
    <mergeCell ref="S32:X32"/>
    <mergeCell ref="Y32:Z32"/>
    <mergeCell ref="AC32:AH32"/>
    <mergeCell ref="AI32:AJ32"/>
    <mergeCell ref="AM32:AR32"/>
    <mergeCell ref="AS32:AT32"/>
    <mergeCell ref="I33:N33"/>
    <mergeCell ref="O33:P33"/>
    <mergeCell ref="S33:X33"/>
    <mergeCell ref="Y33:Z33"/>
    <mergeCell ref="AC33:AH33"/>
    <mergeCell ref="AI33:AJ33"/>
    <mergeCell ref="AM33:AR33"/>
    <mergeCell ref="AS33:AT33"/>
    <mergeCell ref="I34:N34"/>
    <mergeCell ref="O34:P34"/>
    <mergeCell ref="S34:X34"/>
    <mergeCell ref="Y34:Z34"/>
    <mergeCell ref="AC34:AH34"/>
    <mergeCell ref="AI34:AJ34"/>
    <mergeCell ref="AM34:AR34"/>
    <mergeCell ref="AS34:AT34"/>
    <mergeCell ref="I35:N35"/>
    <mergeCell ref="O35:P35"/>
    <mergeCell ref="S35:X35"/>
    <mergeCell ref="Y35:Z35"/>
    <mergeCell ref="AC35:AH35"/>
    <mergeCell ref="AI35:AJ35"/>
    <mergeCell ref="AM35:AR35"/>
    <mergeCell ref="AS35:AT35"/>
    <mergeCell ref="I36:N36"/>
    <mergeCell ref="O36:P36"/>
    <mergeCell ref="S36:X36"/>
    <mergeCell ref="Y36:Z36"/>
    <mergeCell ref="AC36:AH36"/>
    <mergeCell ref="AI36:AJ36"/>
    <mergeCell ref="AM36:AR36"/>
    <mergeCell ref="AS36:AT36"/>
    <mergeCell ref="I37:N37"/>
    <mergeCell ref="O37:P37"/>
    <mergeCell ref="S37:X37"/>
    <mergeCell ref="Y37:Z37"/>
    <mergeCell ref="AC37:AH37"/>
    <mergeCell ref="AI37:AJ37"/>
    <mergeCell ref="AM37:AR37"/>
    <mergeCell ref="AS37:AT37"/>
    <mergeCell ref="I38:N38"/>
    <mergeCell ref="O38:P38"/>
    <mergeCell ref="S38:X38"/>
    <mergeCell ref="Y38:Z38"/>
    <mergeCell ref="AC38:AH38"/>
    <mergeCell ref="AI38:AJ38"/>
    <mergeCell ref="AM38:AR38"/>
    <mergeCell ref="AS38:AT38"/>
    <mergeCell ref="I39:N39"/>
    <mergeCell ref="O39:P39"/>
    <mergeCell ref="S39:X39"/>
    <mergeCell ref="Y39:Z39"/>
    <mergeCell ref="AC39:AH39"/>
    <mergeCell ref="AI39:AJ39"/>
    <mergeCell ref="AM39:AR39"/>
    <mergeCell ref="AS39:AT39"/>
    <mergeCell ref="I40:N40"/>
    <mergeCell ref="O40:P40"/>
    <mergeCell ref="S40:X40"/>
    <mergeCell ref="Y40:Z40"/>
    <mergeCell ref="AC40:AH40"/>
    <mergeCell ref="AI40:AJ40"/>
    <mergeCell ref="AM40:AR40"/>
    <mergeCell ref="AS40:AT40"/>
    <mergeCell ref="I41:N41"/>
    <mergeCell ref="O41:P41"/>
    <mergeCell ref="S41:X41"/>
    <mergeCell ref="Y41:Z41"/>
    <mergeCell ref="AC41:AH41"/>
    <mergeCell ref="AI41:AJ41"/>
    <mergeCell ref="AM41:AR41"/>
    <mergeCell ref="AS41:AT41"/>
    <mergeCell ref="I42:N42"/>
    <mergeCell ref="O42:P42"/>
    <mergeCell ref="S42:X42"/>
    <mergeCell ref="Y42:Z42"/>
    <mergeCell ref="AC42:AH42"/>
    <mergeCell ref="AI42:AJ42"/>
    <mergeCell ref="AM42:AR42"/>
    <mergeCell ref="AS42:AT42"/>
    <mergeCell ref="I43:N43"/>
    <mergeCell ref="O43:P43"/>
    <mergeCell ref="S43:X43"/>
    <mergeCell ref="Y43:Z43"/>
    <mergeCell ref="AC43:AH43"/>
    <mergeCell ref="AI43:AJ43"/>
    <mergeCell ref="AM43:AR43"/>
    <mergeCell ref="AS43:AT43"/>
    <mergeCell ref="I44:N44"/>
    <mergeCell ref="O44:P44"/>
    <mergeCell ref="S44:X44"/>
    <mergeCell ref="Y44:Z44"/>
    <mergeCell ref="AC44:AH44"/>
    <mergeCell ref="AI44:AJ44"/>
    <mergeCell ref="AM44:AR44"/>
    <mergeCell ref="AS44:AT44"/>
    <mergeCell ref="I45:N45"/>
    <mergeCell ref="O45:P45"/>
    <mergeCell ref="S45:X45"/>
    <mergeCell ref="Y45:Z45"/>
    <mergeCell ref="AC45:AH45"/>
    <mergeCell ref="AI45:AJ45"/>
    <mergeCell ref="AM45:AR45"/>
    <mergeCell ref="AS45:AT45"/>
    <mergeCell ref="I46:N46"/>
    <mergeCell ref="O46:P46"/>
    <mergeCell ref="S46:X46"/>
    <mergeCell ref="Y46:Z46"/>
    <mergeCell ref="AC46:AH46"/>
    <mergeCell ref="AI46:AJ46"/>
    <mergeCell ref="AM46:AR46"/>
    <mergeCell ref="AS46:AT46"/>
    <mergeCell ref="I47:N47"/>
    <mergeCell ref="O47:P47"/>
    <mergeCell ref="S47:X47"/>
    <mergeCell ref="Y47:Z47"/>
    <mergeCell ref="AC47:AH47"/>
    <mergeCell ref="AI47:AJ47"/>
    <mergeCell ref="AM47:AR47"/>
    <mergeCell ref="AS47:AT47"/>
    <mergeCell ref="I48:N48"/>
    <mergeCell ref="O48:P48"/>
    <mergeCell ref="S48:X48"/>
    <mergeCell ref="Y48:Z48"/>
    <mergeCell ref="AC48:AH48"/>
    <mergeCell ref="AI48:AJ48"/>
    <mergeCell ref="AM48:AR48"/>
    <mergeCell ref="AS48:AT48"/>
    <mergeCell ref="I49:N49"/>
    <mergeCell ref="O49:P49"/>
    <mergeCell ref="S49:X49"/>
    <mergeCell ref="Y49:Z49"/>
    <mergeCell ref="AC49:AH49"/>
    <mergeCell ref="AI49:AJ49"/>
    <mergeCell ref="AM49:AR49"/>
    <mergeCell ref="AS49:AT49"/>
    <mergeCell ref="H50:J50"/>
    <mergeCell ref="K50:P50"/>
    <mergeCell ref="R50:T50"/>
    <mergeCell ref="U50:Z50"/>
    <mergeCell ref="AB50:AD50"/>
    <mergeCell ref="AE50:AJ50"/>
    <mergeCell ref="AL50:AN50"/>
    <mergeCell ref="AO50:AT50"/>
    <mergeCell ref="H51:J51"/>
    <mergeCell ref="K51:P51"/>
    <mergeCell ref="R51:T51"/>
    <mergeCell ref="U51:Z51"/>
    <mergeCell ref="AB51:AD51"/>
    <mergeCell ref="AE51:AJ51"/>
    <mergeCell ref="AL51:AN51"/>
    <mergeCell ref="AO51:AT51"/>
  </mergeCells>
  <printOptions horizontalCentered="1" vertic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B8815JA4</dc:creator>
  <cp:keywords/>
  <dc:description/>
  <cp:lastModifiedBy>kondo</cp:lastModifiedBy>
  <cp:lastPrinted>2018-10-22T05:21:41Z</cp:lastPrinted>
  <dcterms:created xsi:type="dcterms:W3CDTF">2010-08-25T02:45:06Z</dcterms:created>
  <dcterms:modified xsi:type="dcterms:W3CDTF">2018-10-22T05:23:28Z</dcterms:modified>
  <cp:category/>
  <cp:version/>
  <cp:contentType/>
  <cp:contentStatus/>
</cp:coreProperties>
</file>